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boletines\ARCHIVOS DOCUMENTOS Y BOLETINES ULTIMO PERIODO 2024\NOTAS DOCENTES PRIMER PERIODO 2025\CAMILA PSICOLOGA ETICA Y RELIGION DE 6 A 11\"/>
    </mc:Choice>
  </mc:AlternateContent>
  <xr:revisionPtr revIDLastSave="0" documentId="13_ncr:1_{BB58CE64-803A-4DFF-9429-9C270D466EAE}" xr6:coauthVersionLast="47" xr6:coauthVersionMax="47" xr10:uidLastSave="{00000000-0000-0000-0000-000000000000}"/>
  <bookViews>
    <workbookView xWindow="-120" yWindow="-120" windowWidth="20730" windowHeight="11160" activeTab="5" xr2:uid="{00000000-000D-0000-FFFF-FFFF00000000}"/>
  </bookViews>
  <sheets>
    <sheet name="UNDECIMO" sheetId="8" r:id="rId1"/>
    <sheet name="DECIMO" sheetId="7" r:id="rId2"/>
    <sheet name="NOVENO" sheetId="6" r:id="rId3"/>
    <sheet name="OCTAVO" sheetId="5" r:id="rId4"/>
    <sheet name="SEPTIMO" sheetId="4" r:id="rId5"/>
    <sheet name="SEXTO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7" i="8" l="1"/>
  <c r="W8" i="8"/>
  <c r="W9" i="8"/>
  <c r="W10" i="8"/>
  <c r="W11" i="8"/>
  <c r="W12" i="8"/>
  <c r="W13" i="8"/>
  <c r="W14" i="8"/>
  <c r="W15" i="8"/>
  <c r="W16" i="8"/>
  <c r="W17" i="8"/>
  <c r="W18" i="8"/>
  <c r="W19" i="8"/>
  <c r="W20" i="8"/>
  <c r="W21" i="8"/>
  <c r="W22" i="8"/>
  <c r="W23" i="8"/>
  <c r="W24" i="8"/>
  <c r="W25" i="8"/>
  <c r="W26" i="8"/>
  <c r="W27" i="8"/>
  <c r="W28" i="8"/>
  <c r="W29" i="8"/>
  <c r="W30" i="8"/>
  <c r="W31" i="8"/>
  <c r="W32" i="8"/>
  <c r="W33" i="8"/>
  <c r="W34" i="8"/>
  <c r="W35" i="8"/>
  <c r="W36" i="8"/>
  <c r="W37" i="8"/>
  <c r="W38" i="8"/>
  <c r="W39" i="8"/>
  <c r="W40" i="8"/>
  <c r="W41" i="8"/>
  <c r="W42" i="8"/>
  <c r="W43" i="8"/>
  <c r="P7" i="8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36" i="8"/>
  <c r="P37" i="8"/>
  <c r="P38" i="8"/>
  <c r="P39" i="8"/>
  <c r="P40" i="8"/>
  <c r="P41" i="8"/>
  <c r="P42" i="8"/>
  <c r="P43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6" i="8"/>
  <c r="P6" i="8"/>
  <c r="W6" i="8"/>
  <c r="W7" i="7"/>
  <c r="W8" i="7"/>
  <c r="W9" i="7"/>
  <c r="W10" i="7"/>
  <c r="W11" i="7"/>
  <c r="W12" i="7"/>
  <c r="W13" i="7"/>
  <c r="W14" i="7"/>
  <c r="W15" i="7"/>
  <c r="W16" i="7"/>
  <c r="W17" i="7"/>
  <c r="W18" i="7"/>
  <c r="W19" i="7"/>
  <c r="W20" i="7"/>
  <c r="W21" i="7"/>
  <c r="W22" i="7"/>
  <c r="W23" i="7"/>
  <c r="W24" i="7"/>
  <c r="W25" i="7"/>
  <c r="W26" i="7"/>
  <c r="W27" i="7"/>
  <c r="W28" i="7"/>
  <c r="W29" i="7"/>
  <c r="W30" i="7"/>
  <c r="W31" i="7"/>
  <c r="W32" i="7"/>
  <c r="W33" i="7"/>
  <c r="W34" i="7"/>
  <c r="W35" i="7"/>
  <c r="W36" i="7"/>
  <c r="W37" i="7"/>
  <c r="W38" i="7"/>
  <c r="W39" i="7"/>
  <c r="W40" i="7"/>
  <c r="W41" i="7"/>
  <c r="W42" i="7"/>
  <c r="W43" i="7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W6" i="7"/>
  <c r="P6" i="7"/>
  <c r="I6" i="7"/>
  <c r="W7" i="6"/>
  <c r="W8" i="6"/>
  <c r="W9" i="6"/>
  <c r="W10" i="6"/>
  <c r="W11" i="6"/>
  <c r="W12" i="6"/>
  <c r="W13" i="6"/>
  <c r="W14" i="6"/>
  <c r="W15" i="6"/>
  <c r="W16" i="6"/>
  <c r="W17" i="6"/>
  <c r="W18" i="6"/>
  <c r="W19" i="6"/>
  <c r="W20" i="6"/>
  <c r="W21" i="6"/>
  <c r="W22" i="6"/>
  <c r="W23" i="6"/>
  <c r="W24" i="6"/>
  <c r="W25" i="6"/>
  <c r="W26" i="6"/>
  <c r="W27" i="6"/>
  <c r="W28" i="6"/>
  <c r="W29" i="6"/>
  <c r="W30" i="6"/>
  <c r="W31" i="6"/>
  <c r="W32" i="6"/>
  <c r="W33" i="6"/>
  <c r="W34" i="6"/>
  <c r="W35" i="6"/>
  <c r="W36" i="6"/>
  <c r="W37" i="6"/>
  <c r="W38" i="6"/>
  <c r="W39" i="6"/>
  <c r="W40" i="6"/>
  <c r="W41" i="6"/>
  <c r="W42" i="6"/>
  <c r="W43" i="6"/>
  <c r="W44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W6" i="6"/>
  <c r="P6" i="6"/>
  <c r="I6" i="6"/>
  <c r="W7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52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W6" i="5"/>
  <c r="P6" i="5"/>
  <c r="I6" i="5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W6" i="4"/>
  <c r="P6" i="4"/>
  <c r="I6" i="4"/>
  <c r="W7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42" i="3"/>
  <c r="W43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W6" i="3"/>
  <c r="P6" i="3"/>
  <c r="I6" i="3"/>
  <c r="X10" i="6" l="1"/>
  <c r="X12" i="8" l="1"/>
  <c r="X13" i="8"/>
  <c r="X14" i="8"/>
  <c r="X15" i="8"/>
  <c r="X16" i="8"/>
  <c r="X17" i="8"/>
  <c r="X18" i="8"/>
  <c r="X16" i="7"/>
  <c r="X17" i="7"/>
  <c r="X18" i="7"/>
  <c r="X19" i="7"/>
  <c r="X20" i="7"/>
  <c r="X21" i="7"/>
  <c r="X22" i="7"/>
  <c r="X23" i="7"/>
  <c r="X24" i="7"/>
  <c r="X25" i="7"/>
  <c r="X26" i="7"/>
  <c r="X23" i="6"/>
  <c r="X24" i="6"/>
  <c r="X26" i="6"/>
  <c r="X27" i="6"/>
  <c r="X28" i="6"/>
  <c r="X42" i="5"/>
  <c r="X43" i="5"/>
  <c r="X45" i="5"/>
  <c r="X46" i="5"/>
  <c r="X48" i="5"/>
  <c r="X49" i="5"/>
  <c r="X50" i="5"/>
  <c r="X51" i="5"/>
  <c r="X52" i="5"/>
  <c r="X14" i="7" l="1"/>
  <c r="X15" i="7"/>
  <c r="X19" i="6"/>
  <c r="X17" i="6"/>
  <c r="X22" i="6"/>
  <c r="X21" i="6"/>
  <c r="X20" i="6"/>
  <c r="X18" i="6"/>
  <c r="X47" i="5"/>
  <c r="X44" i="5"/>
  <c r="X41" i="5"/>
  <c r="X40" i="5"/>
  <c r="X39" i="5"/>
  <c r="X38" i="5"/>
  <c r="X25" i="6"/>
  <c r="X7" i="6" l="1"/>
  <c r="X43" i="8"/>
  <c r="X42" i="8"/>
  <c r="X41" i="8"/>
  <c r="X40" i="8"/>
  <c r="X39" i="8"/>
  <c r="X38" i="8"/>
  <c r="X37" i="8"/>
  <c r="X36" i="8"/>
  <c r="X35" i="8"/>
  <c r="X34" i="8"/>
  <c r="X33" i="8"/>
  <c r="X32" i="8"/>
  <c r="X31" i="8"/>
  <c r="X30" i="8"/>
  <c r="X29" i="8"/>
  <c r="X28" i="8"/>
  <c r="X27" i="8"/>
  <c r="X26" i="8"/>
  <c r="X25" i="8"/>
  <c r="X24" i="8"/>
  <c r="X23" i="8"/>
  <c r="X22" i="8"/>
  <c r="X21" i="8"/>
  <c r="X20" i="8"/>
  <c r="X19" i="8"/>
  <c r="X43" i="7"/>
  <c r="X42" i="7"/>
  <c r="X41" i="7"/>
  <c r="X40" i="7"/>
  <c r="X39" i="7"/>
  <c r="X38" i="7"/>
  <c r="X37" i="7"/>
  <c r="X36" i="7"/>
  <c r="X35" i="7"/>
  <c r="X34" i="7"/>
  <c r="X33" i="7"/>
  <c r="X32" i="7"/>
  <c r="X31" i="7"/>
  <c r="X30" i="7"/>
  <c r="X29" i="7"/>
  <c r="X28" i="7"/>
  <c r="X27" i="7"/>
  <c r="X39" i="4"/>
  <c r="X38" i="4"/>
  <c r="X37" i="4"/>
  <c r="X35" i="4"/>
  <c r="X34" i="4"/>
  <c r="X33" i="4"/>
  <c r="X32" i="4"/>
  <c r="X31" i="4"/>
  <c r="X30" i="4"/>
  <c r="X43" i="3"/>
  <c r="X42" i="3"/>
  <c r="X41" i="3"/>
  <c r="X40" i="3"/>
  <c r="X39" i="3"/>
  <c r="X38" i="3"/>
  <c r="X37" i="3"/>
  <c r="X36" i="3"/>
  <c r="X35" i="3"/>
  <c r="X34" i="3"/>
  <c r="X33" i="3"/>
  <c r="X32" i="3"/>
  <c r="X31" i="3"/>
  <c r="X30" i="3"/>
  <c r="X29" i="3"/>
  <c r="X28" i="3"/>
  <c r="X27" i="3"/>
  <c r="X26" i="3"/>
  <c r="X25" i="3"/>
  <c r="X24" i="3"/>
  <c r="X23" i="3"/>
  <c r="X22" i="3"/>
  <c r="X21" i="3"/>
  <c r="X20" i="3"/>
  <c r="X19" i="3"/>
  <c r="X18" i="3"/>
  <c r="X17" i="3"/>
  <c r="X16" i="3"/>
  <c r="X15" i="3"/>
  <c r="X14" i="3"/>
  <c r="X13" i="3"/>
  <c r="X12" i="3"/>
  <c r="X11" i="3"/>
  <c r="X10" i="3"/>
  <c r="X9" i="3"/>
  <c r="X8" i="3"/>
  <c r="X7" i="3"/>
  <c r="X6" i="3"/>
  <c r="X11" i="4" l="1"/>
  <c r="X36" i="4"/>
  <c r="X37" i="5"/>
  <c r="X36" i="5"/>
  <c r="X35" i="5"/>
  <c r="X34" i="5"/>
  <c r="X33" i="5"/>
  <c r="X32" i="5"/>
  <c r="X31" i="5"/>
  <c r="X30" i="5"/>
  <c r="X29" i="5"/>
  <c r="X28" i="5"/>
  <c r="X27" i="5"/>
  <c r="X26" i="5"/>
  <c r="X25" i="5"/>
  <c r="X24" i="5"/>
  <c r="X23" i="5"/>
  <c r="X22" i="5"/>
  <c r="X21" i="5"/>
  <c r="X6" i="4"/>
  <c r="X29" i="4"/>
  <c r="X27" i="4"/>
  <c r="X24" i="4"/>
  <c r="X19" i="4"/>
  <c r="X18" i="4"/>
  <c r="X14" i="4"/>
  <c r="X28" i="4"/>
  <c r="X26" i="4"/>
  <c r="X25" i="4"/>
  <c r="X23" i="4"/>
  <c r="X22" i="4"/>
  <c r="X21" i="4"/>
  <c r="X20" i="4"/>
  <c r="X17" i="4"/>
  <c r="X16" i="4"/>
  <c r="X15" i="4"/>
  <c r="X13" i="4"/>
  <c r="X12" i="4"/>
  <c r="X10" i="4"/>
  <c r="X8" i="4"/>
  <c r="X7" i="4"/>
  <c r="X9" i="4"/>
  <c r="X6" i="5"/>
  <c r="X7" i="5"/>
  <c r="X8" i="5"/>
  <c r="X9" i="5"/>
  <c r="X11" i="5"/>
  <c r="X12" i="5"/>
  <c r="X13" i="5"/>
  <c r="X15" i="5"/>
  <c r="X16" i="5"/>
  <c r="X17" i="5"/>
  <c r="X18" i="5"/>
  <c r="X19" i="5"/>
  <c r="X20" i="5"/>
  <c r="X6" i="8"/>
  <c r="X7" i="8"/>
  <c r="X8" i="8"/>
  <c r="X9" i="8"/>
  <c r="X10" i="8"/>
  <c r="X11" i="8"/>
  <c r="X6" i="7"/>
  <c r="X7" i="7"/>
  <c r="X8" i="7"/>
  <c r="X9" i="7"/>
  <c r="X10" i="7"/>
  <c r="X11" i="7"/>
  <c r="X12" i="7"/>
  <c r="X13" i="7"/>
  <c r="X6" i="6"/>
  <c r="X8" i="6"/>
  <c r="X9" i="6"/>
  <c r="X11" i="6"/>
  <c r="X12" i="6"/>
  <c r="X13" i="6"/>
  <c r="X14" i="6"/>
  <c r="X15" i="6"/>
  <c r="X16" i="6"/>
  <c r="X29" i="6"/>
  <c r="X30" i="6"/>
  <c r="X31" i="6"/>
  <c r="X32" i="6"/>
  <c r="X33" i="6"/>
  <c r="X34" i="6"/>
  <c r="X35" i="6"/>
  <c r="X36" i="6"/>
  <c r="X37" i="6"/>
  <c r="X38" i="6"/>
  <c r="X39" i="6"/>
  <c r="X40" i="6"/>
  <c r="X41" i="6"/>
  <c r="X42" i="6"/>
  <c r="X43" i="6"/>
  <c r="X44" i="6"/>
  <c r="X14" i="5"/>
  <c r="X10" i="5"/>
</calcChain>
</file>

<file path=xl/sharedStrings.xml><?xml version="1.0" encoding="utf-8"?>
<sst xmlns="http://schemas.openxmlformats.org/spreadsheetml/2006/main" count="337" uniqueCount="188">
  <si>
    <t>AREA</t>
  </si>
  <si>
    <t>AÑO</t>
  </si>
  <si>
    <t>DOCENTE</t>
  </si>
  <si>
    <t>Nº</t>
  </si>
  <si>
    <t>DOMINIOS O SABERES</t>
  </si>
  <si>
    <t>SABER</t>
  </si>
  <si>
    <t>CONOCE</t>
  </si>
  <si>
    <t>Comprende</t>
  </si>
  <si>
    <t>Aplica</t>
  </si>
  <si>
    <t>Analiza</t>
  </si>
  <si>
    <t>Sintetiza</t>
  </si>
  <si>
    <t xml:space="preserve">Critica </t>
  </si>
  <si>
    <t>Realiza</t>
  </si>
  <si>
    <t xml:space="preserve">Construye </t>
  </si>
  <si>
    <t>Redacta</t>
  </si>
  <si>
    <t>Elabora</t>
  </si>
  <si>
    <t>Desarrolla</t>
  </si>
  <si>
    <t>Representa</t>
  </si>
  <si>
    <t>Presentación</t>
  </si>
  <si>
    <t>Participación</t>
  </si>
  <si>
    <t>Respeto</t>
  </si>
  <si>
    <t>Responsabilidad</t>
  </si>
  <si>
    <t>Puntualidad</t>
  </si>
  <si>
    <t>Colaboración</t>
  </si>
  <si>
    <t>NOMBRES Y APELLIDOS</t>
  </si>
  <si>
    <t>HACER</t>
  </si>
  <si>
    <t>SER Y COMPARTIR</t>
  </si>
  <si>
    <t>NOTA PARCIAL</t>
  </si>
  <si>
    <t>PROM 20%</t>
  </si>
  <si>
    <r>
      <t xml:space="preserve">                </t>
    </r>
    <r>
      <rPr>
        <b/>
        <sz val="11"/>
        <color theme="1"/>
        <rFont val="Calibri"/>
        <family val="2"/>
        <scheme val="minor"/>
      </rPr>
      <t xml:space="preserve"> GRADO: SEXTO</t>
    </r>
  </si>
  <si>
    <t xml:space="preserve">                COMPETENCIA</t>
  </si>
  <si>
    <r>
      <t xml:space="preserve">                </t>
    </r>
    <r>
      <rPr>
        <b/>
        <sz val="11"/>
        <color theme="1"/>
        <rFont val="Calibri"/>
        <family val="2"/>
        <scheme val="minor"/>
      </rPr>
      <t xml:space="preserve"> GRADO: SEPTIMO</t>
    </r>
  </si>
  <si>
    <r>
      <t xml:space="preserve">                </t>
    </r>
    <r>
      <rPr>
        <b/>
        <sz val="11"/>
        <color theme="1"/>
        <rFont val="Calibri"/>
        <family val="2"/>
        <scheme val="minor"/>
      </rPr>
      <t xml:space="preserve"> GRADO: OCTAVO</t>
    </r>
  </si>
  <si>
    <r>
      <t xml:space="preserve">                </t>
    </r>
    <r>
      <rPr>
        <b/>
        <sz val="11"/>
        <color theme="1"/>
        <rFont val="Calibri"/>
        <family val="2"/>
        <scheme val="minor"/>
      </rPr>
      <t xml:space="preserve"> GRADO: NOVENO</t>
    </r>
  </si>
  <si>
    <r>
      <t xml:space="preserve">                </t>
    </r>
    <r>
      <rPr>
        <b/>
        <sz val="11"/>
        <color theme="1"/>
        <rFont val="Calibri"/>
        <family val="2"/>
        <scheme val="minor"/>
      </rPr>
      <t xml:space="preserve"> GRADO: UNDECIMO</t>
    </r>
  </si>
  <si>
    <r>
      <t xml:space="preserve">                </t>
    </r>
    <r>
      <rPr>
        <b/>
        <sz val="11"/>
        <color theme="1"/>
        <rFont val="Calibri"/>
        <family val="2"/>
        <scheme val="minor"/>
      </rPr>
      <t xml:space="preserve"> GRADO: DECIMO</t>
    </r>
  </si>
  <si>
    <t>PROM 60%</t>
  </si>
  <si>
    <t>Prom 20%</t>
  </si>
  <si>
    <t>Quintero Cordoba Santiago</t>
  </si>
  <si>
    <t>Rey Palomino Mayte Esperanza</t>
  </si>
  <si>
    <t>Noreña Plazas Nickol Dayanna</t>
  </si>
  <si>
    <t>Caicedo Montenegro Edinson</t>
  </si>
  <si>
    <t>Londoño Alvarado Maria Paula</t>
  </si>
  <si>
    <t>Bailon Duengas Mariana</t>
  </si>
  <si>
    <t>Bonilla Ramirez Isabella</t>
  </si>
  <si>
    <t>Caballero Quiza Danna Isabela</t>
  </si>
  <si>
    <t>Cardona Suarez Jose Manuel</t>
  </si>
  <si>
    <t>Cotes Parra   Maday</t>
  </si>
  <si>
    <t xml:space="preserve">Culma Rodriguez   Stevan David </t>
  </si>
  <si>
    <t>Duran Reina   Malena</t>
  </si>
  <si>
    <t>Garzon Cortes   Maria Jose</t>
  </si>
  <si>
    <t>Gómez Jimenez   Karen Michelle</t>
  </si>
  <si>
    <t>Gónzalez Burbano   Daniel</t>
  </si>
  <si>
    <t>Hernandez Giraldo Dana Isabella</t>
  </si>
  <si>
    <t>Lasso Puentes   Cesar Daniel</t>
  </si>
  <si>
    <t>Martinez Vasquez   Sebastian</t>
  </si>
  <si>
    <t>Mogollon Rodriguez Maria Jose</t>
  </si>
  <si>
    <t>Oyuela Betancourt  Brenda Nicolle</t>
  </si>
  <si>
    <t>Perdomo Perdomo Miley Fernanda</t>
  </si>
  <si>
    <t>Quintero Ortiz  Sara Nikol</t>
  </si>
  <si>
    <t>Rojas Garzon  Samuel Fernando</t>
  </si>
  <si>
    <t>Solorzano Luna Nicolas</t>
  </si>
  <si>
    <t>Torres Perdomo   Alejandro</t>
  </si>
  <si>
    <t>Trujillo Suarez Dylan</t>
  </si>
  <si>
    <t>Anacona Puyo Daniela</t>
  </si>
  <si>
    <t>Aros Morales   Mathias</t>
  </si>
  <si>
    <t>Borrero Rodriguez   Juan Esteban</t>
  </si>
  <si>
    <t>Botero Escobar  Nicolas</t>
  </si>
  <si>
    <t>Fierro Briñez   Gerónimo</t>
  </si>
  <si>
    <t>Gonzales Useche Jaminton Andres</t>
  </si>
  <si>
    <t>Herrera Rincon juan stevan</t>
  </si>
  <si>
    <t>Izquierdo Escobar  Ana Maria</t>
  </si>
  <si>
    <t>Malagon Suaza Danna Valentina</t>
  </si>
  <si>
    <t>Mejía Hernández   Juan Pablo</t>
  </si>
  <si>
    <t>Montaño Gutiérrez  Christian</t>
  </si>
  <si>
    <t>Montoya Mora   Daniela</t>
  </si>
  <si>
    <t>Ortiz Aldana  Sofía</t>
  </si>
  <si>
    <t>Ospina Ordoñez Leslie Sarith</t>
  </si>
  <si>
    <t xml:space="preserve">Penagos Jaramillo Scarlett </t>
  </si>
  <si>
    <t>Ramírez Carvajal   Matías</t>
  </si>
  <si>
    <t>Trujillo Lizcano   Santiago</t>
  </si>
  <si>
    <t>Vargas Oyuela   Mike Alejandro</t>
  </si>
  <si>
    <t>Vega Ruiz   Juan Pablo</t>
  </si>
  <si>
    <t>Benavides  Hernández   Karoline</t>
  </si>
  <si>
    <t>Chavarria Zuleta   Naismyth Mathias</t>
  </si>
  <si>
    <t>Cuellar Quintero  karoll Dayanna</t>
  </si>
  <si>
    <t>Fierro Bohórquez   Juan Esteban</t>
  </si>
  <si>
    <t>Gaitán Mora   Jorge Andrés</t>
  </si>
  <si>
    <t>Gómez Fierro  Danna Isabella</t>
  </si>
  <si>
    <t xml:space="preserve">Granados Pinto   Alejandro </t>
  </si>
  <si>
    <t>Marin Jaramillo Jeronimo</t>
  </si>
  <si>
    <t>Medina Pérez   Juan Sebastián</t>
  </si>
  <si>
    <t>Mejia Cuellar   Nicolas</t>
  </si>
  <si>
    <t>Novoa Montaño   Sharik Gabriela</t>
  </si>
  <si>
    <t>Ortiz Rojas   Samuel</t>
  </si>
  <si>
    <t>Osorio Osorio   Sara Katherine</t>
  </si>
  <si>
    <t>Osorio Pareja   Diego Alejandro</t>
  </si>
  <si>
    <t>Pinilla Camacho   Paula Andrea</t>
  </si>
  <si>
    <t>Ramírez Aranzalez   Laura Valentina</t>
  </si>
  <si>
    <t>Rayo Quevedo   Liceth Dahiana</t>
  </si>
  <si>
    <t>Rengifo Fierro   Isabella</t>
  </si>
  <si>
    <t>Rey Leiva   Yulieth Katerine</t>
  </si>
  <si>
    <t>Rodríguez Vargas   Lauren Camila</t>
  </si>
  <si>
    <t>Rojas Tafur   Irene</t>
  </si>
  <si>
    <t>Romero Montoya   Juan David</t>
  </si>
  <si>
    <t>Salazar Guacaneme   Andrés Julián</t>
  </si>
  <si>
    <t>Sandino Melo   Mariajose</t>
  </si>
  <si>
    <t>Urbina Tapiero Juan Sebastian</t>
  </si>
  <si>
    <t>Vasquez Osorio  Maria Jose</t>
  </si>
  <si>
    <t>Vellojin Pascuas   Valery</t>
  </si>
  <si>
    <t>Almonacid Guzmán   Nicols Mariana</t>
  </si>
  <si>
    <t>Castro Capera  Mariana</t>
  </si>
  <si>
    <t xml:space="preserve">Chavarro Ome  Diana Sofía </t>
  </si>
  <si>
    <t>Gongora Bonilla Juan Esteban</t>
  </si>
  <si>
    <t>Guaraca Olarte   Miguel Ángel</t>
  </si>
  <si>
    <t>Heredia Herrera   Arlex Felipe</t>
  </si>
  <si>
    <t>Hernández Olaya  Giselle Valeria</t>
  </si>
  <si>
    <t xml:space="preserve">Martínez Muñoz  José Miguel </t>
  </si>
  <si>
    <t>Medina Quesada   Valerin Tatiana</t>
  </si>
  <si>
    <t xml:space="preserve">Mejía Trujillo  Paul Stiven </t>
  </si>
  <si>
    <t>Montes Fernández   Juan Sebastián</t>
  </si>
  <si>
    <t>Ospina Joven  Farid Camilo</t>
  </si>
  <si>
    <t>Ramos Valero   Mariana</t>
  </si>
  <si>
    <t>Roa Figueroa  Juan Daniel</t>
  </si>
  <si>
    <t>Villegas Marín   Mabel Tatiana</t>
  </si>
  <si>
    <t>Fierro Sanchez   Nicolle Dayana</t>
  </si>
  <si>
    <t>Guevara Moreno     Jhon Samuel</t>
  </si>
  <si>
    <t>Gutiérrez Saldarriaga   Gabriela</t>
  </si>
  <si>
    <t>Imbus Salinas  Julián Mauricio</t>
  </si>
  <si>
    <t>Isaza Jimenez  Andres Felipe</t>
  </si>
  <si>
    <t>Manchola Mona   Ana Sofía</t>
  </si>
  <si>
    <t>Montaño Gutiérrez   Edgar Santiago</t>
  </si>
  <si>
    <t>Murillo  Fierro   Stefania</t>
  </si>
  <si>
    <t>Osorio Rojas   Edwin Santiago</t>
  </si>
  <si>
    <t>Ramírez Zambrano   Isabella</t>
  </si>
  <si>
    <t>Vanegas Oviedo   Juan Stevan</t>
  </si>
  <si>
    <t>Velez Lizcano   Luis Mateo</t>
  </si>
  <si>
    <t>Villegas Chaux Nicolas</t>
  </si>
  <si>
    <t>Walles Linares   Anavalentina</t>
  </si>
  <si>
    <t>Almario Sterling   Luna Valentina</t>
  </si>
  <si>
    <t>Arango Orozco   María Fernanda</t>
  </si>
  <si>
    <t>Cleves Vásquez   Karol Natalia</t>
  </si>
  <si>
    <t>Durán Reina  Manuela Victoria</t>
  </si>
  <si>
    <t>González Pulido   Nicolás Andrés</t>
  </si>
  <si>
    <t>Hernandez Giraldo Luis Manuel</t>
  </si>
  <si>
    <t>Jojoa Repizo   Ana María</t>
  </si>
  <si>
    <t>López Tocora   Nicol Sofía</t>
  </si>
  <si>
    <t>Montaño Mayorga   Miguel Ángel</t>
  </si>
  <si>
    <t>Murcia Silva   Dynara Yashira</t>
  </si>
  <si>
    <t>Ramos Valero  Thaliana</t>
  </si>
  <si>
    <t>Rivera Vargas Geraldine</t>
  </si>
  <si>
    <t>Tello Fernández   Deicy Taliana</t>
  </si>
  <si>
    <t>cartas Redacta</t>
  </si>
  <si>
    <t>Muñosca Duran Ana Lucia</t>
  </si>
  <si>
    <t>taller la identidad de mi cuerpo me identifica</t>
  </si>
  <si>
    <t>collazos Suaza Gabriela</t>
  </si>
  <si>
    <t>BORRADOR CAMPAÑA</t>
  </si>
  <si>
    <t>TALLER MI IDENTIDAD</t>
  </si>
  <si>
    <t>avance campaña</t>
  </si>
  <si>
    <t>4,o0</t>
  </si>
  <si>
    <t xml:space="preserve">avance </t>
  </si>
  <si>
    <t>1.0</t>
  </si>
  <si>
    <t>fotocopia cartilla pag.7-12</t>
  </si>
  <si>
    <t>avance</t>
  </si>
  <si>
    <t>insentivo deporte</t>
  </si>
  <si>
    <t>derechos humanos - mapa mental</t>
  </si>
  <si>
    <t>carta</t>
  </si>
  <si>
    <t xml:space="preserve">vision board </t>
  </si>
  <si>
    <t>zapato</t>
  </si>
  <si>
    <t>reflexion</t>
  </si>
  <si>
    <t>Palencia Guaraca Maria Jose</t>
  </si>
  <si>
    <t>examen final</t>
  </si>
  <si>
    <t>CUADERNO</t>
  </si>
  <si>
    <t>Interiorización de valores, herramientas y desarrollo de habilidades para vivir en sociedad.</t>
  </si>
  <si>
    <t>Castro Capera Alejandro</t>
  </si>
  <si>
    <t>Puentes Yunda Cristian Daniel</t>
  </si>
  <si>
    <t>Ramírez Maníos Karol Mischelle</t>
  </si>
  <si>
    <t>Restrepo Feria Saray Yuliana</t>
  </si>
  <si>
    <t>Tovar Gonzales David Fernando</t>
  </si>
  <si>
    <t>Trujillo Lizcano Jalena</t>
  </si>
  <si>
    <t>Ramirez Yosa Johan Sebastian</t>
  </si>
  <si>
    <t>Rozo Salinas Eliana</t>
  </si>
  <si>
    <t>Manchola Correa Sara Lucia</t>
  </si>
  <si>
    <t>Osorio Poveda  Coralinne Sophia</t>
  </si>
  <si>
    <t>Trujillo Fierro Luis Felipe</t>
  </si>
  <si>
    <t>Duengas Adames Saray Nicolle</t>
  </si>
  <si>
    <t>Pérez Cortes Sara Emiliana</t>
  </si>
  <si>
    <t>Useche Matiz Sara Michelle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</si>
</sst>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textRotation="90"/>
      <protection locked="0"/>
    </xf>
    <xf numFmtId="0" fontId="1" fillId="2" borderId="1" xfId="0" applyFont="1" applyFill="1" applyBorder="1" applyAlignment="1">
      <alignment textRotation="90"/>
    </xf>
    <xf numFmtId="164" fontId="0" fillId="0" borderId="1" xfId="0" applyNumberFormat="1" applyBorder="1" applyProtection="1">
      <protection locked="0"/>
    </xf>
    <xf numFmtId="164" fontId="0" fillId="2" borderId="1" xfId="0" applyNumberFormat="1" applyFill="1" applyBorder="1"/>
    <xf numFmtId="0" fontId="4" fillId="3" borderId="6" xfId="0" applyFont="1" applyFill="1" applyBorder="1" applyAlignment="1">
      <alignment vertical="center" wrapText="1"/>
    </xf>
    <xf numFmtId="164" fontId="0" fillId="0" borderId="2" xfId="0" applyNumberFormat="1" applyBorder="1" applyProtection="1">
      <protection locked="0"/>
    </xf>
    <xf numFmtId="164" fontId="0" fillId="0" borderId="3" xfId="0" applyNumberFormat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164" fontId="0" fillId="0" borderId="0" xfId="0" applyNumberFormat="1" applyProtection="1">
      <protection locked="0"/>
    </xf>
    <xf numFmtId="164" fontId="0" fillId="2" borderId="0" xfId="0" applyNumberFormat="1" applyFill="1" applyProtection="1">
      <protection locked="0"/>
    </xf>
    <xf numFmtId="0" fontId="1" fillId="0" borderId="11" xfId="0" applyFont="1" applyBorder="1" applyAlignment="1" applyProtection="1">
      <alignment textRotation="90"/>
      <protection locked="0"/>
    </xf>
    <xf numFmtId="0" fontId="0" fillId="0" borderId="9" xfId="0" applyBorder="1" applyProtection="1">
      <protection locked="0"/>
    </xf>
    <xf numFmtId="0" fontId="4" fillId="3" borderId="5" xfId="0" applyFont="1" applyFill="1" applyBorder="1" applyAlignment="1">
      <alignment vertical="center" wrapText="1"/>
    </xf>
    <xf numFmtId="164" fontId="0" fillId="0" borderId="11" xfId="0" applyNumberFormat="1" applyBorder="1" applyProtection="1">
      <protection locked="0"/>
    </xf>
    <xf numFmtId="0" fontId="4" fillId="3" borderId="12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9" fillId="0" borderId="1" xfId="0" applyFont="1" applyBorder="1"/>
    <xf numFmtId="0" fontId="10" fillId="3" borderId="1" xfId="0" applyFont="1" applyFill="1" applyBorder="1" applyAlignment="1">
      <alignment vertical="center" wrapText="1"/>
    </xf>
    <xf numFmtId="164" fontId="0" fillId="0" borderId="1" xfId="0" quotePrefix="1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7"/>
  <sheetViews>
    <sheetView zoomScaleNormal="100" zoomScaleSheetLayoutView="85" zoomScalePageLayoutView="40" workbookViewId="0">
      <selection activeCell="B19" sqref="B19"/>
    </sheetView>
  </sheetViews>
  <sheetFormatPr baseColWidth="10" defaultColWidth="11.42578125" defaultRowHeight="15" x14ac:dyDescent="0.25"/>
  <cols>
    <col min="1" max="1" width="3.85546875" style="1" customWidth="1"/>
    <col min="2" max="2" width="41.28515625" style="1" customWidth="1"/>
    <col min="3" max="6" width="5.140625" style="1" customWidth="1"/>
    <col min="7" max="8" width="4.42578125" style="1" customWidth="1"/>
    <col min="9" max="9" width="5.140625" style="2" customWidth="1"/>
    <col min="10" max="10" width="5.140625" style="1" customWidth="1"/>
    <col min="11" max="11" width="4.42578125" style="1" customWidth="1"/>
    <col min="12" max="12" width="4.5703125" style="1" customWidth="1"/>
    <col min="13" max="14" width="4.28515625" style="1" customWidth="1"/>
    <col min="15" max="15" width="5.140625" style="1" customWidth="1"/>
    <col min="16" max="16" width="4.7109375" style="1" customWidth="1"/>
    <col min="17" max="22" width="5.140625" style="1" customWidth="1"/>
    <col min="23" max="23" width="4" style="1" customWidth="1"/>
    <col min="24" max="24" width="4.7109375" style="1" customWidth="1"/>
    <col min="25" max="16384" width="11.42578125" style="1"/>
  </cols>
  <sheetData>
    <row r="1" spans="1:24" x14ac:dyDescent="0.25">
      <c r="B1" s="1" t="s">
        <v>34</v>
      </c>
      <c r="F1" s="1" t="s">
        <v>0</v>
      </c>
      <c r="M1" s="2" t="s">
        <v>1</v>
      </c>
      <c r="Q1" s="1" t="s">
        <v>2</v>
      </c>
    </row>
    <row r="2" spans="1:24" ht="15.75" thickBot="1" x14ac:dyDescent="0.3">
      <c r="B2" s="1" t="s">
        <v>30</v>
      </c>
      <c r="C2" s="31" t="s">
        <v>173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</row>
    <row r="3" spans="1:24" ht="14.25" customHeight="1" x14ac:dyDescent="0.25">
      <c r="A3" s="32" t="s">
        <v>3</v>
      </c>
      <c r="B3" s="33" t="s">
        <v>24</v>
      </c>
      <c r="C3" s="36" t="s">
        <v>4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</row>
    <row r="4" spans="1:24" ht="12" customHeight="1" x14ac:dyDescent="0.25">
      <c r="A4" s="32"/>
      <c r="B4" s="34"/>
      <c r="C4" s="36" t="s">
        <v>5</v>
      </c>
      <c r="D4" s="37"/>
      <c r="E4" s="37"/>
      <c r="F4" s="37"/>
      <c r="G4" s="37"/>
      <c r="H4" s="37"/>
      <c r="I4" s="37"/>
      <c r="J4" s="37" t="s">
        <v>25</v>
      </c>
      <c r="K4" s="37"/>
      <c r="L4" s="37"/>
      <c r="M4" s="37"/>
      <c r="N4" s="37"/>
      <c r="O4" s="37"/>
      <c r="P4" s="37"/>
      <c r="Q4" s="37" t="s">
        <v>26</v>
      </c>
      <c r="R4" s="37"/>
      <c r="S4" s="37"/>
      <c r="T4" s="37"/>
      <c r="U4" s="37"/>
      <c r="V4" s="37"/>
      <c r="W4" s="37"/>
      <c r="X4" s="3"/>
    </row>
    <row r="5" spans="1:24" ht="65.25" customHeight="1" thickBot="1" x14ac:dyDescent="0.3">
      <c r="A5" s="32"/>
      <c r="B5" s="35"/>
      <c r="C5" s="15" t="s">
        <v>6</v>
      </c>
      <c r="D5" s="4" t="s">
        <v>7</v>
      </c>
      <c r="E5" s="4" t="s">
        <v>166</v>
      </c>
      <c r="F5" s="4" t="s">
        <v>167</v>
      </c>
      <c r="G5" s="4" t="s">
        <v>168</v>
      </c>
      <c r="H5" s="4" t="s">
        <v>11</v>
      </c>
      <c r="I5" s="5" t="s">
        <v>36</v>
      </c>
      <c r="J5" s="4" t="s">
        <v>12</v>
      </c>
      <c r="K5" s="4" t="s">
        <v>13</v>
      </c>
      <c r="L5" s="4" t="s">
        <v>169</v>
      </c>
      <c r="M5" s="4" t="s">
        <v>15</v>
      </c>
      <c r="N5" s="4" t="s">
        <v>16</v>
      </c>
      <c r="O5" s="4" t="s">
        <v>17</v>
      </c>
      <c r="P5" s="5" t="s">
        <v>28</v>
      </c>
      <c r="Q5" s="4" t="s">
        <v>18</v>
      </c>
      <c r="R5" s="4" t="s">
        <v>19</v>
      </c>
      <c r="S5" s="4" t="s">
        <v>20</v>
      </c>
      <c r="T5" s="4" t="s">
        <v>21</v>
      </c>
      <c r="U5" s="4" t="s">
        <v>22</v>
      </c>
      <c r="V5" s="4" t="s">
        <v>23</v>
      </c>
      <c r="W5" s="5" t="s">
        <v>37</v>
      </c>
      <c r="X5" s="5" t="s">
        <v>27</v>
      </c>
    </row>
    <row r="6" spans="1:24" ht="15.75" x14ac:dyDescent="0.25">
      <c r="A6" s="16">
        <v>1</v>
      </c>
      <c r="B6" s="28" t="s">
        <v>139</v>
      </c>
      <c r="C6" s="18"/>
      <c r="D6" s="6"/>
      <c r="E6" s="6">
        <v>5</v>
      </c>
      <c r="F6" s="6">
        <v>4.5</v>
      </c>
      <c r="G6" s="6">
        <v>4.5</v>
      </c>
      <c r="H6" s="6"/>
      <c r="I6" s="7">
        <f>AVERAGE(C6:H6)*0.6</f>
        <v>2.8000000000000003</v>
      </c>
      <c r="J6" s="6"/>
      <c r="K6" s="6"/>
      <c r="L6" s="6">
        <v>5</v>
      </c>
      <c r="M6" s="6"/>
      <c r="N6" s="6"/>
      <c r="O6" s="6"/>
      <c r="P6" s="7">
        <f>AVERAGE(J6:O6)*0.2</f>
        <v>1</v>
      </c>
      <c r="Q6" s="6"/>
      <c r="R6" s="6"/>
      <c r="S6" s="6"/>
      <c r="T6" s="6">
        <v>4</v>
      </c>
      <c r="U6" s="6"/>
      <c r="V6" s="6"/>
      <c r="W6" s="7">
        <f>AVERAGE(Q6:V6)*0.2</f>
        <v>0.8</v>
      </c>
      <c r="X6" s="7">
        <f>+I6+P6+W6</f>
        <v>4.6000000000000005</v>
      </c>
    </row>
    <row r="7" spans="1:24" ht="15.75" x14ac:dyDescent="0.25">
      <c r="A7" s="3">
        <v>2</v>
      </c>
      <c r="B7" s="28" t="s">
        <v>140</v>
      </c>
      <c r="C7" s="6"/>
      <c r="D7" s="6"/>
      <c r="E7" s="6">
        <v>5</v>
      </c>
      <c r="F7" s="6">
        <v>5</v>
      </c>
      <c r="G7" s="6">
        <v>5</v>
      </c>
      <c r="H7" s="6"/>
      <c r="I7" s="7">
        <f t="shared" ref="I7:I43" si="0">AVERAGE(C7:H7)*0.6</f>
        <v>3</v>
      </c>
      <c r="J7" s="6"/>
      <c r="K7" s="6"/>
      <c r="L7" s="6">
        <v>5</v>
      </c>
      <c r="M7" s="6"/>
      <c r="N7" s="6"/>
      <c r="O7" s="6"/>
      <c r="P7" s="7">
        <f t="shared" ref="P7:P43" si="1">AVERAGE(J7:O7)*0.2</f>
        <v>1</v>
      </c>
      <c r="Q7" s="6"/>
      <c r="R7" s="6"/>
      <c r="S7" s="6"/>
      <c r="T7" s="6">
        <v>5</v>
      </c>
      <c r="U7" s="6"/>
      <c r="V7" s="6"/>
      <c r="W7" s="7">
        <f t="shared" ref="W7:W43" si="2">AVERAGE(Q7:V7)*0.2</f>
        <v>1</v>
      </c>
      <c r="X7" s="7">
        <f t="shared" ref="X7:X43" si="3">+I7+P7+W7</f>
        <v>5</v>
      </c>
    </row>
    <row r="8" spans="1:24" ht="15.75" x14ac:dyDescent="0.25">
      <c r="A8" s="3">
        <v>3</v>
      </c>
      <c r="B8" s="28" t="s">
        <v>141</v>
      </c>
      <c r="C8" s="6"/>
      <c r="D8" s="6"/>
      <c r="E8" s="6">
        <v>5</v>
      </c>
      <c r="F8" s="6">
        <v>5</v>
      </c>
      <c r="G8" s="6">
        <v>5</v>
      </c>
      <c r="H8" s="6"/>
      <c r="I8" s="7">
        <f t="shared" si="0"/>
        <v>3</v>
      </c>
      <c r="J8" s="6"/>
      <c r="K8" s="6"/>
      <c r="L8" s="6">
        <v>5</v>
      </c>
      <c r="M8" s="6"/>
      <c r="N8" s="6"/>
      <c r="O8" s="6"/>
      <c r="P8" s="7">
        <f t="shared" si="1"/>
        <v>1</v>
      </c>
      <c r="Q8" s="6"/>
      <c r="R8" s="6"/>
      <c r="S8" s="6"/>
      <c r="T8" s="6">
        <v>5</v>
      </c>
      <c r="U8" s="6"/>
      <c r="V8" s="6"/>
      <c r="W8" s="7">
        <f t="shared" si="2"/>
        <v>1</v>
      </c>
      <c r="X8" s="7">
        <f t="shared" si="3"/>
        <v>5</v>
      </c>
    </row>
    <row r="9" spans="1:24" ht="15.75" x14ac:dyDescent="0.25">
      <c r="A9" s="16">
        <v>4</v>
      </c>
      <c r="B9" s="28" t="s">
        <v>142</v>
      </c>
      <c r="C9" s="6"/>
      <c r="D9" s="6"/>
      <c r="E9" s="6">
        <v>5</v>
      </c>
      <c r="F9" s="6">
        <v>5</v>
      </c>
      <c r="G9" s="6">
        <v>5</v>
      </c>
      <c r="H9" s="6"/>
      <c r="I9" s="7">
        <f t="shared" si="0"/>
        <v>3</v>
      </c>
      <c r="J9" s="6"/>
      <c r="K9" s="6"/>
      <c r="L9" s="6">
        <v>5</v>
      </c>
      <c r="M9" s="6"/>
      <c r="N9" s="6"/>
      <c r="O9" s="6"/>
      <c r="P9" s="7">
        <f t="shared" si="1"/>
        <v>1</v>
      </c>
      <c r="Q9" s="6"/>
      <c r="R9" s="6"/>
      <c r="S9" s="6"/>
      <c r="T9" s="6">
        <v>5</v>
      </c>
      <c r="U9" s="6"/>
      <c r="V9" s="6"/>
      <c r="W9" s="7">
        <f t="shared" si="2"/>
        <v>1</v>
      </c>
      <c r="X9" s="7">
        <f t="shared" si="3"/>
        <v>5</v>
      </c>
    </row>
    <row r="10" spans="1:24" ht="15.75" x14ac:dyDescent="0.25">
      <c r="A10" s="3">
        <v>5</v>
      </c>
      <c r="B10" s="28" t="s">
        <v>143</v>
      </c>
      <c r="C10" s="6"/>
      <c r="D10" s="6"/>
      <c r="E10" s="6">
        <v>5</v>
      </c>
      <c r="F10" s="6">
        <v>5</v>
      </c>
      <c r="G10" s="6">
        <v>5</v>
      </c>
      <c r="H10" s="6"/>
      <c r="I10" s="7">
        <f t="shared" si="0"/>
        <v>3</v>
      </c>
      <c r="J10" s="6"/>
      <c r="K10" s="6"/>
      <c r="L10" s="6">
        <v>5</v>
      </c>
      <c r="M10" s="6"/>
      <c r="N10" s="6"/>
      <c r="O10" s="6"/>
      <c r="P10" s="7">
        <f t="shared" si="1"/>
        <v>1</v>
      </c>
      <c r="Q10" s="6"/>
      <c r="R10" s="6"/>
      <c r="S10" s="6"/>
      <c r="T10" s="6">
        <v>4</v>
      </c>
      <c r="U10" s="6"/>
      <c r="V10" s="6"/>
      <c r="W10" s="7">
        <f t="shared" si="2"/>
        <v>0.8</v>
      </c>
      <c r="X10" s="7">
        <f t="shared" si="3"/>
        <v>4.8</v>
      </c>
    </row>
    <row r="11" spans="1:24" ht="15.75" x14ac:dyDescent="0.25">
      <c r="A11" s="3">
        <v>6</v>
      </c>
      <c r="B11" s="28" t="s">
        <v>144</v>
      </c>
      <c r="C11" s="6"/>
      <c r="D11" s="6"/>
      <c r="E11" s="6">
        <v>5</v>
      </c>
      <c r="F11" s="6">
        <v>5</v>
      </c>
      <c r="G11" s="6">
        <v>5</v>
      </c>
      <c r="H11" s="6"/>
      <c r="I11" s="7">
        <f t="shared" si="0"/>
        <v>3</v>
      </c>
      <c r="J11" s="6"/>
      <c r="K11" s="6"/>
      <c r="L11" s="6">
        <v>5</v>
      </c>
      <c r="M11" s="6"/>
      <c r="N11" s="6"/>
      <c r="O11" s="6"/>
      <c r="P11" s="7">
        <f t="shared" si="1"/>
        <v>1</v>
      </c>
      <c r="Q11" s="6"/>
      <c r="R11" s="6"/>
      <c r="S11" s="6"/>
      <c r="T11" s="6">
        <v>4</v>
      </c>
      <c r="U11" s="6"/>
      <c r="V11" s="6"/>
      <c r="W11" s="7">
        <f t="shared" si="2"/>
        <v>0.8</v>
      </c>
      <c r="X11" s="7">
        <f t="shared" si="3"/>
        <v>4.8</v>
      </c>
    </row>
    <row r="12" spans="1:24" ht="15.75" x14ac:dyDescent="0.25">
      <c r="A12" s="16">
        <v>7</v>
      </c>
      <c r="B12" s="28" t="s">
        <v>145</v>
      </c>
      <c r="C12" s="6"/>
      <c r="D12" s="6"/>
      <c r="E12" s="6">
        <v>5</v>
      </c>
      <c r="F12" s="6">
        <v>5</v>
      </c>
      <c r="G12" s="6">
        <v>5</v>
      </c>
      <c r="H12" s="6"/>
      <c r="I12" s="7">
        <f t="shared" si="0"/>
        <v>3</v>
      </c>
      <c r="J12" s="6"/>
      <c r="K12" s="6"/>
      <c r="L12" s="6">
        <v>5</v>
      </c>
      <c r="M12" s="6"/>
      <c r="N12" s="6"/>
      <c r="O12" s="6"/>
      <c r="P12" s="7">
        <f t="shared" si="1"/>
        <v>1</v>
      </c>
      <c r="Q12" s="6"/>
      <c r="R12" s="6"/>
      <c r="S12" s="6"/>
      <c r="T12" s="6">
        <v>5</v>
      </c>
      <c r="U12" s="6"/>
      <c r="V12" s="6"/>
      <c r="W12" s="7">
        <f t="shared" si="2"/>
        <v>1</v>
      </c>
      <c r="X12" s="7">
        <f t="shared" ref="X12:X18" si="4">+I12+P12+W12</f>
        <v>5</v>
      </c>
    </row>
    <row r="13" spans="1:24" ht="15.75" x14ac:dyDescent="0.25">
      <c r="A13" s="3">
        <v>8</v>
      </c>
      <c r="B13" s="28" t="s">
        <v>146</v>
      </c>
      <c r="C13" s="6"/>
      <c r="D13" s="6"/>
      <c r="E13" s="6">
        <v>5</v>
      </c>
      <c r="F13" s="6">
        <v>5</v>
      </c>
      <c r="G13" s="6">
        <v>5</v>
      </c>
      <c r="H13" s="6"/>
      <c r="I13" s="7">
        <f t="shared" si="0"/>
        <v>3</v>
      </c>
      <c r="J13" s="6"/>
      <c r="K13" s="6"/>
      <c r="L13" s="6">
        <v>5</v>
      </c>
      <c r="M13" s="6"/>
      <c r="N13" s="6"/>
      <c r="O13" s="6"/>
      <c r="P13" s="7">
        <f t="shared" si="1"/>
        <v>1</v>
      </c>
      <c r="Q13" s="6"/>
      <c r="R13" s="6"/>
      <c r="S13" s="6"/>
      <c r="T13" s="6">
        <v>5</v>
      </c>
      <c r="U13" s="6"/>
      <c r="V13" s="6"/>
      <c r="W13" s="7">
        <f t="shared" si="2"/>
        <v>1</v>
      </c>
      <c r="X13" s="7">
        <f t="shared" si="4"/>
        <v>5</v>
      </c>
    </row>
    <row r="14" spans="1:24" ht="15.75" x14ac:dyDescent="0.25">
      <c r="A14" s="3">
        <v>9</v>
      </c>
      <c r="B14" s="28" t="s">
        <v>147</v>
      </c>
      <c r="C14" s="6"/>
      <c r="D14" s="6"/>
      <c r="E14" s="6">
        <v>5</v>
      </c>
      <c r="F14" s="6">
        <v>5</v>
      </c>
      <c r="G14" s="6">
        <v>5</v>
      </c>
      <c r="H14" s="6"/>
      <c r="I14" s="7">
        <f t="shared" si="0"/>
        <v>3</v>
      </c>
      <c r="J14" s="6"/>
      <c r="K14" s="6"/>
      <c r="L14" s="6">
        <v>5</v>
      </c>
      <c r="M14" s="6"/>
      <c r="N14" s="6"/>
      <c r="O14" s="6"/>
      <c r="P14" s="7">
        <f t="shared" si="1"/>
        <v>1</v>
      </c>
      <c r="Q14" s="6"/>
      <c r="R14" s="6"/>
      <c r="S14" s="6"/>
      <c r="T14" s="6">
        <v>5</v>
      </c>
      <c r="U14" s="6"/>
      <c r="V14" s="6"/>
      <c r="W14" s="7">
        <f t="shared" si="2"/>
        <v>1</v>
      </c>
      <c r="X14" s="7">
        <f t="shared" si="4"/>
        <v>5</v>
      </c>
    </row>
    <row r="15" spans="1:24" ht="15.75" x14ac:dyDescent="0.25">
      <c r="A15" s="16">
        <v>10</v>
      </c>
      <c r="B15" s="28" t="s">
        <v>148</v>
      </c>
      <c r="C15" s="6"/>
      <c r="D15" s="6"/>
      <c r="E15" s="6">
        <v>5</v>
      </c>
      <c r="F15" s="6">
        <v>5</v>
      </c>
      <c r="G15" s="6">
        <v>5</v>
      </c>
      <c r="H15" s="6"/>
      <c r="I15" s="7">
        <f t="shared" si="0"/>
        <v>3</v>
      </c>
      <c r="J15" s="6"/>
      <c r="K15" s="6"/>
      <c r="L15" s="6">
        <v>5</v>
      </c>
      <c r="M15" s="6"/>
      <c r="N15" s="6"/>
      <c r="O15" s="6"/>
      <c r="P15" s="7">
        <f t="shared" si="1"/>
        <v>1</v>
      </c>
      <c r="Q15" s="6"/>
      <c r="R15" s="6"/>
      <c r="S15" s="6"/>
      <c r="T15" s="6">
        <v>5</v>
      </c>
      <c r="U15" s="6"/>
      <c r="V15" s="6"/>
      <c r="W15" s="7">
        <f t="shared" si="2"/>
        <v>1</v>
      </c>
      <c r="X15" s="7">
        <f t="shared" si="4"/>
        <v>5</v>
      </c>
    </row>
    <row r="16" spans="1:24" ht="15.75" x14ac:dyDescent="0.25">
      <c r="A16" s="3">
        <v>11</v>
      </c>
      <c r="B16" s="28" t="s">
        <v>149</v>
      </c>
      <c r="C16" s="6"/>
      <c r="D16" s="6"/>
      <c r="E16" s="6">
        <v>5</v>
      </c>
      <c r="F16" s="6">
        <v>5</v>
      </c>
      <c r="G16" s="6">
        <v>5</v>
      </c>
      <c r="H16" s="6"/>
      <c r="I16" s="7">
        <f t="shared" si="0"/>
        <v>3</v>
      </c>
      <c r="J16" s="6"/>
      <c r="K16" s="6"/>
      <c r="L16" s="6">
        <v>5</v>
      </c>
      <c r="M16" s="6"/>
      <c r="N16" s="6"/>
      <c r="O16" s="6"/>
      <c r="P16" s="7">
        <f t="shared" si="1"/>
        <v>1</v>
      </c>
      <c r="Q16" s="6"/>
      <c r="R16" s="6"/>
      <c r="S16" s="6"/>
      <c r="T16" s="6">
        <v>5</v>
      </c>
      <c r="U16" s="6"/>
      <c r="V16" s="6"/>
      <c r="W16" s="7">
        <f t="shared" si="2"/>
        <v>1</v>
      </c>
      <c r="X16" s="7">
        <f t="shared" si="4"/>
        <v>5</v>
      </c>
    </row>
    <row r="17" spans="1:24" ht="15.75" x14ac:dyDescent="0.25">
      <c r="A17" s="3">
        <v>12</v>
      </c>
      <c r="B17" s="28" t="s">
        <v>150</v>
      </c>
      <c r="C17" s="6"/>
      <c r="D17" s="6"/>
      <c r="E17" s="6">
        <v>5</v>
      </c>
      <c r="F17" s="6">
        <v>5</v>
      </c>
      <c r="G17" s="6">
        <v>5</v>
      </c>
      <c r="H17" s="6"/>
      <c r="I17" s="7">
        <f t="shared" si="0"/>
        <v>3</v>
      </c>
      <c r="J17" s="6"/>
      <c r="K17" s="6"/>
      <c r="L17" s="6">
        <v>5</v>
      </c>
      <c r="M17" s="6"/>
      <c r="N17" s="6"/>
      <c r="O17" s="6"/>
      <c r="P17" s="7">
        <f t="shared" si="1"/>
        <v>1</v>
      </c>
      <c r="Q17" s="6"/>
      <c r="R17" s="6"/>
      <c r="S17" s="6"/>
      <c r="T17" s="6">
        <v>5</v>
      </c>
      <c r="U17" s="6"/>
      <c r="V17" s="6"/>
      <c r="W17" s="7">
        <f t="shared" si="2"/>
        <v>1</v>
      </c>
      <c r="X17" s="7">
        <f t="shared" si="4"/>
        <v>5</v>
      </c>
    </row>
    <row r="18" spans="1:24" ht="15.75" x14ac:dyDescent="0.25">
      <c r="A18" s="16">
        <v>13</v>
      </c>
      <c r="B18" s="28" t="s">
        <v>151</v>
      </c>
      <c r="C18" s="6"/>
      <c r="D18" s="6"/>
      <c r="E18" s="6">
        <v>5</v>
      </c>
      <c r="F18" s="6">
        <v>5</v>
      </c>
      <c r="G18" s="6">
        <v>5</v>
      </c>
      <c r="H18" s="6"/>
      <c r="I18" s="7">
        <f t="shared" si="0"/>
        <v>3</v>
      </c>
      <c r="J18" s="6"/>
      <c r="K18" s="6"/>
      <c r="L18" s="6">
        <v>5</v>
      </c>
      <c r="M18" s="6"/>
      <c r="N18" s="6"/>
      <c r="O18" s="6"/>
      <c r="P18" s="7">
        <f t="shared" si="1"/>
        <v>1</v>
      </c>
      <c r="Q18" s="6"/>
      <c r="R18" s="6"/>
      <c r="S18" s="6"/>
      <c r="T18" s="6">
        <v>5</v>
      </c>
      <c r="U18" s="6"/>
      <c r="V18" s="6"/>
      <c r="W18" s="7">
        <f t="shared" si="2"/>
        <v>1</v>
      </c>
      <c r="X18" s="7">
        <f t="shared" si="4"/>
        <v>5</v>
      </c>
    </row>
    <row r="19" spans="1:24" ht="15.75" x14ac:dyDescent="0.25">
      <c r="A19" s="3">
        <v>14</v>
      </c>
      <c r="B19" s="28" t="s">
        <v>184</v>
      </c>
      <c r="C19" s="6"/>
      <c r="D19" s="6"/>
      <c r="E19" s="6">
        <v>5</v>
      </c>
      <c r="F19" s="6">
        <v>4</v>
      </c>
      <c r="G19" s="6">
        <v>5</v>
      </c>
      <c r="H19" s="6"/>
      <c r="I19" s="7">
        <f t="shared" si="0"/>
        <v>2.8000000000000003</v>
      </c>
      <c r="J19" s="6"/>
      <c r="K19" s="6"/>
      <c r="L19" s="6">
        <v>4</v>
      </c>
      <c r="M19" s="6"/>
      <c r="N19" s="6"/>
      <c r="O19" s="6"/>
      <c r="P19" s="7">
        <f t="shared" si="1"/>
        <v>0.8</v>
      </c>
      <c r="Q19" s="6"/>
      <c r="R19" s="6"/>
      <c r="S19" s="6"/>
      <c r="T19" s="6">
        <v>4</v>
      </c>
      <c r="U19" s="6"/>
      <c r="V19" s="6"/>
      <c r="W19" s="7">
        <f t="shared" si="2"/>
        <v>0.8</v>
      </c>
      <c r="X19" s="7">
        <f t="shared" si="3"/>
        <v>4.4000000000000004</v>
      </c>
    </row>
    <row r="20" spans="1:24" ht="15.75" x14ac:dyDescent="0.25">
      <c r="A20" s="3"/>
      <c r="B20" s="28"/>
      <c r="C20" s="6"/>
      <c r="D20" s="6"/>
      <c r="E20" s="6"/>
      <c r="F20" s="6"/>
      <c r="G20" s="6"/>
      <c r="H20" s="6"/>
      <c r="I20" s="7" t="e">
        <f t="shared" si="0"/>
        <v>#DIV/0!</v>
      </c>
      <c r="J20" s="6"/>
      <c r="K20" s="6"/>
      <c r="L20" s="6"/>
      <c r="M20" s="6"/>
      <c r="N20" s="6"/>
      <c r="O20" s="6"/>
      <c r="P20" s="7" t="e">
        <f t="shared" si="1"/>
        <v>#DIV/0!</v>
      </c>
      <c r="Q20" s="6"/>
      <c r="R20" s="6"/>
      <c r="S20" s="6"/>
      <c r="T20" s="6"/>
      <c r="U20" s="6"/>
      <c r="V20" s="6"/>
      <c r="W20" s="7" t="e">
        <f t="shared" si="2"/>
        <v>#DIV/0!</v>
      </c>
      <c r="X20" s="7" t="e">
        <f t="shared" si="3"/>
        <v>#DIV/0!</v>
      </c>
    </row>
    <row r="21" spans="1:24" ht="15.75" thickBot="1" x14ac:dyDescent="0.3">
      <c r="A21" s="16">
        <v>16</v>
      </c>
      <c r="B21" s="20"/>
      <c r="C21" s="6"/>
      <c r="D21" s="6"/>
      <c r="E21" s="6"/>
      <c r="F21" s="6"/>
      <c r="G21" s="6"/>
      <c r="H21" s="6"/>
      <c r="I21" s="7" t="e">
        <f t="shared" si="0"/>
        <v>#DIV/0!</v>
      </c>
      <c r="J21" s="6"/>
      <c r="K21" s="6"/>
      <c r="L21" s="6"/>
      <c r="M21" s="6"/>
      <c r="N21" s="6"/>
      <c r="O21" s="6"/>
      <c r="P21" s="7" t="e">
        <f t="shared" si="1"/>
        <v>#DIV/0!</v>
      </c>
      <c r="Q21" s="6"/>
      <c r="R21" s="6"/>
      <c r="S21" s="6"/>
      <c r="T21" s="6"/>
      <c r="U21" s="6"/>
      <c r="V21" s="6"/>
      <c r="W21" s="7" t="e">
        <f t="shared" si="2"/>
        <v>#DIV/0!</v>
      </c>
      <c r="X21" s="7" t="e">
        <f t="shared" si="3"/>
        <v>#DIV/0!</v>
      </c>
    </row>
    <row r="22" spans="1:24" ht="16.5" thickBot="1" x14ac:dyDescent="0.3">
      <c r="A22" s="3">
        <v>17</v>
      </c>
      <c r="B22" s="19"/>
      <c r="C22" s="6"/>
      <c r="D22" s="6"/>
      <c r="E22" s="6"/>
      <c r="F22" s="6"/>
      <c r="G22" s="6"/>
      <c r="H22" s="6"/>
      <c r="I22" s="7" t="e">
        <f t="shared" si="0"/>
        <v>#DIV/0!</v>
      </c>
      <c r="J22" s="6"/>
      <c r="K22" s="6"/>
      <c r="L22" s="6"/>
      <c r="M22" s="6"/>
      <c r="N22" s="6"/>
      <c r="O22" s="6"/>
      <c r="P22" s="7" t="e">
        <f t="shared" si="1"/>
        <v>#DIV/0!</v>
      </c>
      <c r="Q22" s="6"/>
      <c r="R22" s="6"/>
      <c r="S22" s="6"/>
      <c r="T22" s="6"/>
      <c r="U22" s="6"/>
      <c r="V22" s="6"/>
      <c r="W22" s="7" t="e">
        <f t="shared" si="2"/>
        <v>#DIV/0!</v>
      </c>
      <c r="X22" s="7" t="e">
        <f t="shared" si="3"/>
        <v>#DIV/0!</v>
      </c>
    </row>
    <row r="23" spans="1:24" ht="16.5" thickBot="1" x14ac:dyDescent="0.3">
      <c r="A23" s="3">
        <v>18</v>
      </c>
      <c r="B23" s="17"/>
      <c r="C23" s="6"/>
      <c r="D23" s="6"/>
      <c r="E23" s="6"/>
      <c r="F23" s="6"/>
      <c r="G23" s="6"/>
      <c r="H23" s="6"/>
      <c r="I23" s="7" t="e">
        <f t="shared" si="0"/>
        <v>#DIV/0!</v>
      </c>
      <c r="J23" s="6"/>
      <c r="K23" s="6"/>
      <c r="L23" s="6"/>
      <c r="M23" s="6"/>
      <c r="N23" s="6"/>
      <c r="O23" s="6"/>
      <c r="P23" s="7" t="e">
        <f t="shared" si="1"/>
        <v>#DIV/0!</v>
      </c>
      <c r="Q23" s="6"/>
      <c r="R23" s="6"/>
      <c r="S23" s="6"/>
      <c r="T23" s="6"/>
      <c r="U23" s="6"/>
      <c r="V23" s="6"/>
      <c r="W23" s="7" t="e">
        <f t="shared" si="2"/>
        <v>#DIV/0!</v>
      </c>
      <c r="X23" s="7" t="e">
        <f t="shared" si="3"/>
        <v>#DIV/0!</v>
      </c>
    </row>
    <row r="24" spans="1:24" ht="16.5" thickBot="1" x14ac:dyDescent="0.3">
      <c r="A24" s="16">
        <v>19</v>
      </c>
      <c r="B24" s="8"/>
      <c r="C24" s="6"/>
      <c r="D24" s="6"/>
      <c r="E24" s="6"/>
      <c r="F24" s="6"/>
      <c r="G24" s="6"/>
      <c r="H24" s="6"/>
      <c r="I24" s="7" t="e">
        <f t="shared" si="0"/>
        <v>#DIV/0!</v>
      </c>
      <c r="J24" s="6"/>
      <c r="K24" s="6"/>
      <c r="L24" s="6"/>
      <c r="M24" s="6"/>
      <c r="N24" s="6"/>
      <c r="O24" s="6"/>
      <c r="P24" s="7" t="e">
        <f t="shared" si="1"/>
        <v>#DIV/0!</v>
      </c>
      <c r="Q24" s="6"/>
      <c r="R24" s="6"/>
      <c r="S24" s="6"/>
      <c r="T24" s="6"/>
      <c r="U24" s="6"/>
      <c r="V24" s="6"/>
      <c r="W24" s="7" t="e">
        <f t="shared" si="2"/>
        <v>#DIV/0!</v>
      </c>
      <c r="X24" s="7" t="e">
        <f t="shared" si="3"/>
        <v>#DIV/0!</v>
      </c>
    </row>
    <row r="25" spans="1:24" ht="16.5" thickBot="1" x14ac:dyDescent="0.3">
      <c r="A25" s="3">
        <v>20</v>
      </c>
      <c r="B25" s="8"/>
      <c r="C25" s="6"/>
      <c r="D25" s="6"/>
      <c r="E25" s="6"/>
      <c r="F25" s="6"/>
      <c r="G25" s="6"/>
      <c r="H25" s="6"/>
      <c r="I25" s="7" t="e">
        <f t="shared" si="0"/>
        <v>#DIV/0!</v>
      </c>
      <c r="J25" s="6"/>
      <c r="K25" s="6"/>
      <c r="L25" s="6"/>
      <c r="M25" s="6"/>
      <c r="N25" s="6"/>
      <c r="O25" s="6"/>
      <c r="P25" s="7" t="e">
        <f t="shared" si="1"/>
        <v>#DIV/0!</v>
      </c>
      <c r="Q25" s="6"/>
      <c r="R25" s="6"/>
      <c r="S25" s="6"/>
      <c r="T25" s="6"/>
      <c r="U25" s="6"/>
      <c r="V25" s="6"/>
      <c r="W25" s="7" t="e">
        <f t="shared" si="2"/>
        <v>#DIV/0!</v>
      </c>
      <c r="X25" s="7" t="e">
        <f t="shared" si="3"/>
        <v>#DIV/0!</v>
      </c>
    </row>
    <row r="26" spans="1:24" ht="16.5" thickBot="1" x14ac:dyDescent="0.3">
      <c r="A26" s="3">
        <v>21</v>
      </c>
      <c r="B26" s="8"/>
      <c r="C26" s="6"/>
      <c r="D26" s="6"/>
      <c r="E26" s="6"/>
      <c r="F26" s="6"/>
      <c r="G26" s="6"/>
      <c r="H26" s="6"/>
      <c r="I26" s="7" t="e">
        <f t="shared" si="0"/>
        <v>#DIV/0!</v>
      </c>
      <c r="J26" s="6"/>
      <c r="K26" s="6"/>
      <c r="L26" s="6"/>
      <c r="M26" s="6"/>
      <c r="N26" s="6"/>
      <c r="O26" s="6"/>
      <c r="P26" s="7" t="e">
        <f t="shared" si="1"/>
        <v>#DIV/0!</v>
      </c>
      <c r="Q26" s="6"/>
      <c r="R26" s="6"/>
      <c r="S26" s="6"/>
      <c r="T26" s="6"/>
      <c r="U26" s="6"/>
      <c r="V26" s="6"/>
      <c r="W26" s="7" t="e">
        <f t="shared" si="2"/>
        <v>#DIV/0!</v>
      </c>
      <c r="X26" s="7" t="e">
        <f t="shared" si="3"/>
        <v>#DIV/0!</v>
      </c>
    </row>
    <row r="27" spans="1:24" ht="16.5" thickBot="1" x14ac:dyDescent="0.3">
      <c r="A27" s="16">
        <v>22</v>
      </c>
      <c r="B27" s="8"/>
      <c r="C27" s="6"/>
      <c r="D27" s="6"/>
      <c r="E27" s="6"/>
      <c r="F27" s="6"/>
      <c r="G27" s="6"/>
      <c r="H27" s="6"/>
      <c r="I27" s="7" t="e">
        <f t="shared" si="0"/>
        <v>#DIV/0!</v>
      </c>
      <c r="J27" s="6"/>
      <c r="K27" s="6"/>
      <c r="L27" s="6"/>
      <c r="M27" s="6"/>
      <c r="N27" s="6"/>
      <c r="O27" s="6"/>
      <c r="P27" s="7" t="e">
        <f t="shared" si="1"/>
        <v>#DIV/0!</v>
      </c>
      <c r="Q27" s="6"/>
      <c r="R27" s="6"/>
      <c r="S27" s="6"/>
      <c r="T27" s="6"/>
      <c r="U27" s="6"/>
      <c r="V27" s="6"/>
      <c r="W27" s="7" t="e">
        <f t="shared" si="2"/>
        <v>#DIV/0!</v>
      </c>
      <c r="X27" s="7" t="e">
        <f t="shared" si="3"/>
        <v>#DIV/0!</v>
      </c>
    </row>
    <row r="28" spans="1:24" ht="16.5" thickBot="1" x14ac:dyDescent="0.3">
      <c r="A28" s="3">
        <v>23</v>
      </c>
      <c r="B28" s="8"/>
      <c r="C28" s="6"/>
      <c r="D28" s="6"/>
      <c r="E28" s="6"/>
      <c r="F28" s="6"/>
      <c r="G28" s="6"/>
      <c r="H28" s="6"/>
      <c r="I28" s="7" t="e">
        <f t="shared" si="0"/>
        <v>#DIV/0!</v>
      </c>
      <c r="J28" s="6"/>
      <c r="K28" s="6"/>
      <c r="L28" s="6"/>
      <c r="M28" s="6"/>
      <c r="N28" s="6"/>
      <c r="O28" s="6"/>
      <c r="P28" s="7" t="e">
        <f t="shared" si="1"/>
        <v>#DIV/0!</v>
      </c>
      <c r="Q28" s="6"/>
      <c r="R28" s="6"/>
      <c r="S28" s="6"/>
      <c r="T28" s="6"/>
      <c r="U28" s="6"/>
      <c r="V28" s="6"/>
      <c r="W28" s="7" t="e">
        <f t="shared" si="2"/>
        <v>#DIV/0!</v>
      </c>
      <c r="X28" s="7" t="e">
        <f t="shared" si="3"/>
        <v>#DIV/0!</v>
      </c>
    </row>
    <row r="29" spans="1:24" ht="16.5" thickBot="1" x14ac:dyDescent="0.3">
      <c r="A29" s="3">
        <v>24</v>
      </c>
      <c r="B29" s="8"/>
      <c r="C29" s="6"/>
      <c r="D29" s="6"/>
      <c r="E29" s="6"/>
      <c r="F29" s="6"/>
      <c r="G29" s="6"/>
      <c r="H29" s="6"/>
      <c r="I29" s="7" t="e">
        <f t="shared" si="0"/>
        <v>#DIV/0!</v>
      </c>
      <c r="J29" s="6"/>
      <c r="K29" s="6"/>
      <c r="L29" s="6"/>
      <c r="M29" s="6"/>
      <c r="N29" s="6"/>
      <c r="O29" s="6"/>
      <c r="P29" s="7" t="e">
        <f t="shared" si="1"/>
        <v>#DIV/0!</v>
      </c>
      <c r="Q29" s="6"/>
      <c r="R29" s="6"/>
      <c r="S29" s="6"/>
      <c r="T29" s="6"/>
      <c r="U29" s="6"/>
      <c r="V29" s="6"/>
      <c r="W29" s="7" t="e">
        <f t="shared" si="2"/>
        <v>#DIV/0!</v>
      </c>
      <c r="X29" s="7" t="e">
        <f t="shared" si="3"/>
        <v>#DIV/0!</v>
      </c>
    </row>
    <row r="30" spans="1:24" ht="16.5" thickBot="1" x14ac:dyDescent="0.3">
      <c r="A30" s="16">
        <v>25</v>
      </c>
      <c r="B30" s="8"/>
      <c r="C30" s="9"/>
      <c r="D30" s="9"/>
      <c r="E30" s="9"/>
      <c r="F30" s="9"/>
      <c r="G30" s="9"/>
      <c r="H30" s="9"/>
      <c r="I30" s="7" t="e">
        <f t="shared" si="0"/>
        <v>#DIV/0!</v>
      </c>
      <c r="J30" s="9"/>
      <c r="K30" s="9"/>
      <c r="L30" s="9"/>
      <c r="M30" s="9"/>
      <c r="N30" s="9"/>
      <c r="O30" s="9"/>
      <c r="P30" s="7" t="e">
        <f t="shared" si="1"/>
        <v>#DIV/0!</v>
      </c>
      <c r="Q30" s="9"/>
      <c r="R30" s="9"/>
      <c r="S30" s="9"/>
      <c r="T30" s="9"/>
      <c r="U30" s="9"/>
      <c r="V30" s="9"/>
      <c r="W30" s="7" t="e">
        <f t="shared" si="2"/>
        <v>#DIV/0!</v>
      </c>
      <c r="X30" s="7" t="e">
        <f t="shared" si="3"/>
        <v>#DIV/0!</v>
      </c>
    </row>
    <row r="31" spans="1:24" ht="16.5" thickBot="1" x14ac:dyDescent="0.3">
      <c r="A31" s="3">
        <v>26</v>
      </c>
      <c r="B31" s="8"/>
      <c r="C31" s="6"/>
      <c r="D31" s="6"/>
      <c r="E31" s="6"/>
      <c r="F31" s="6"/>
      <c r="G31" s="6"/>
      <c r="H31" s="6"/>
      <c r="I31" s="7" t="e">
        <f t="shared" si="0"/>
        <v>#DIV/0!</v>
      </c>
      <c r="J31" s="6"/>
      <c r="K31" s="6"/>
      <c r="L31" s="6"/>
      <c r="M31" s="6"/>
      <c r="N31" s="6"/>
      <c r="O31" s="6"/>
      <c r="P31" s="7" t="e">
        <f t="shared" si="1"/>
        <v>#DIV/0!</v>
      </c>
      <c r="Q31" s="6"/>
      <c r="R31" s="6"/>
      <c r="S31" s="6"/>
      <c r="T31" s="6"/>
      <c r="U31" s="6"/>
      <c r="V31" s="6"/>
      <c r="W31" s="7" t="e">
        <f t="shared" si="2"/>
        <v>#DIV/0!</v>
      </c>
      <c r="X31" s="7" t="e">
        <f t="shared" si="3"/>
        <v>#DIV/0!</v>
      </c>
    </row>
    <row r="32" spans="1:24" ht="16.5" thickBot="1" x14ac:dyDescent="0.3">
      <c r="A32" s="3">
        <v>27</v>
      </c>
      <c r="B32" s="8"/>
      <c r="C32" s="10"/>
      <c r="D32" s="10"/>
      <c r="E32" s="10"/>
      <c r="F32" s="10"/>
      <c r="G32" s="10"/>
      <c r="H32" s="10"/>
      <c r="I32" s="7" t="e">
        <f t="shared" si="0"/>
        <v>#DIV/0!</v>
      </c>
      <c r="J32" s="10"/>
      <c r="K32" s="10"/>
      <c r="L32" s="10"/>
      <c r="M32" s="10"/>
      <c r="N32" s="10"/>
      <c r="O32" s="10"/>
      <c r="P32" s="7" t="e">
        <f t="shared" si="1"/>
        <v>#DIV/0!</v>
      </c>
      <c r="Q32" s="10"/>
      <c r="R32" s="10"/>
      <c r="S32" s="10"/>
      <c r="T32" s="10"/>
      <c r="U32" s="10"/>
      <c r="V32" s="10"/>
      <c r="W32" s="7" t="e">
        <f t="shared" si="2"/>
        <v>#DIV/0!</v>
      </c>
      <c r="X32" s="7" t="e">
        <f t="shared" si="3"/>
        <v>#DIV/0!</v>
      </c>
    </row>
    <row r="33" spans="1:24" ht="16.5" thickBot="1" x14ac:dyDescent="0.3">
      <c r="A33" s="16">
        <v>28</v>
      </c>
      <c r="B33" s="8"/>
      <c r="C33" s="6"/>
      <c r="D33" s="6"/>
      <c r="E33" s="6"/>
      <c r="F33" s="6"/>
      <c r="G33" s="6"/>
      <c r="H33" s="6"/>
      <c r="I33" s="7" t="e">
        <f t="shared" si="0"/>
        <v>#DIV/0!</v>
      </c>
      <c r="J33" s="6"/>
      <c r="K33" s="6"/>
      <c r="L33" s="6"/>
      <c r="M33" s="6"/>
      <c r="N33" s="6"/>
      <c r="O33" s="6"/>
      <c r="P33" s="7" t="e">
        <f t="shared" si="1"/>
        <v>#DIV/0!</v>
      </c>
      <c r="Q33" s="6"/>
      <c r="R33" s="6"/>
      <c r="S33" s="6"/>
      <c r="T33" s="6"/>
      <c r="U33" s="6"/>
      <c r="V33" s="6"/>
      <c r="W33" s="7" t="e">
        <f t="shared" si="2"/>
        <v>#DIV/0!</v>
      </c>
      <c r="X33" s="7" t="e">
        <f t="shared" si="3"/>
        <v>#DIV/0!</v>
      </c>
    </row>
    <row r="34" spans="1:24" ht="16.5" thickBot="1" x14ac:dyDescent="0.3">
      <c r="A34" s="3">
        <v>29</v>
      </c>
      <c r="B34" s="8"/>
      <c r="C34" s="6"/>
      <c r="D34" s="6"/>
      <c r="E34" s="6"/>
      <c r="F34" s="6"/>
      <c r="G34" s="6"/>
      <c r="H34" s="6"/>
      <c r="I34" s="7" t="e">
        <f t="shared" si="0"/>
        <v>#DIV/0!</v>
      </c>
      <c r="J34" s="6"/>
      <c r="K34" s="6"/>
      <c r="L34" s="6"/>
      <c r="M34" s="6"/>
      <c r="N34" s="6"/>
      <c r="O34" s="6"/>
      <c r="P34" s="7" t="e">
        <f t="shared" si="1"/>
        <v>#DIV/0!</v>
      </c>
      <c r="Q34" s="6"/>
      <c r="R34" s="6"/>
      <c r="S34" s="6"/>
      <c r="T34" s="6"/>
      <c r="U34" s="6"/>
      <c r="V34" s="6"/>
      <c r="W34" s="7" t="e">
        <f t="shared" si="2"/>
        <v>#DIV/0!</v>
      </c>
      <c r="X34" s="7" t="e">
        <f t="shared" si="3"/>
        <v>#DIV/0!</v>
      </c>
    </row>
    <row r="35" spans="1:24" ht="16.5" thickBot="1" x14ac:dyDescent="0.3">
      <c r="A35" s="3">
        <v>30</v>
      </c>
      <c r="B35" s="8"/>
      <c r="C35" s="6"/>
      <c r="D35" s="6"/>
      <c r="E35" s="6"/>
      <c r="F35" s="6"/>
      <c r="G35" s="6"/>
      <c r="H35" s="6"/>
      <c r="I35" s="7" t="e">
        <f t="shared" si="0"/>
        <v>#DIV/0!</v>
      </c>
      <c r="J35" s="6"/>
      <c r="K35" s="6"/>
      <c r="L35" s="6"/>
      <c r="M35" s="6"/>
      <c r="N35" s="6"/>
      <c r="O35" s="6"/>
      <c r="P35" s="7" t="e">
        <f t="shared" si="1"/>
        <v>#DIV/0!</v>
      </c>
      <c r="Q35" s="6"/>
      <c r="R35" s="6"/>
      <c r="S35" s="6"/>
      <c r="T35" s="6"/>
      <c r="U35" s="6"/>
      <c r="V35" s="6"/>
      <c r="W35" s="7" t="e">
        <f t="shared" si="2"/>
        <v>#DIV/0!</v>
      </c>
      <c r="X35" s="7" t="e">
        <f t="shared" si="3"/>
        <v>#DIV/0!</v>
      </c>
    </row>
    <row r="36" spans="1:24" ht="16.5" thickBot="1" x14ac:dyDescent="0.3">
      <c r="A36" s="16">
        <v>31</v>
      </c>
      <c r="B36" s="11"/>
      <c r="C36" s="6"/>
      <c r="D36" s="6"/>
      <c r="E36" s="6"/>
      <c r="F36" s="6"/>
      <c r="G36" s="6"/>
      <c r="H36" s="6"/>
      <c r="I36" s="7" t="e">
        <f t="shared" si="0"/>
        <v>#DIV/0!</v>
      </c>
      <c r="J36" s="6"/>
      <c r="K36" s="6"/>
      <c r="L36" s="6"/>
      <c r="M36" s="6"/>
      <c r="N36" s="6"/>
      <c r="O36" s="6"/>
      <c r="P36" s="7" t="e">
        <f t="shared" si="1"/>
        <v>#DIV/0!</v>
      </c>
      <c r="Q36" s="6"/>
      <c r="R36" s="6"/>
      <c r="S36" s="6"/>
      <c r="T36" s="6"/>
      <c r="U36" s="6"/>
      <c r="V36" s="6"/>
      <c r="W36" s="7" t="e">
        <f t="shared" si="2"/>
        <v>#DIV/0!</v>
      </c>
      <c r="X36" s="7" t="e">
        <f t="shared" si="3"/>
        <v>#DIV/0!</v>
      </c>
    </row>
    <row r="37" spans="1:24" ht="15.75" thickBot="1" x14ac:dyDescent="0.3">
      <c r="A37" s="3">
        <v>32</v>
      </c>
      <c r="B37" s="12"/>
      <c r="C37" s="6"/>
      <c r="D37" s="6"/>
      <c r="E37" s="6"/>
      <c r="F37" s="6"/>
      <c r="G37" s="6"/>
      <c r="H37" s="6"/>
      <c r="I37" s="7" t="e">
        <f t="shared" si="0"/>
        <v>#DIV/0!</v>
      </c>
      <c r="J37" s="6"/>
      <c r="K37" s="6"/>
      <c r="L37" s="6"/>
      <c r="M37" s="6"/>
      <c r="N37" s="6"/>
      <c r="O37" s="6"/>
      <c r="P37" s="7" t="e">
        <f t="shared" si="1"/>
        <v>#DIV/0!</v>
      </c>
      <c r="Q37" s="6"/>
      <c r="R37" s="6"/>
      <c r="S37" s="6"/>
      <c r="T37" s="6"/>
      <c r="U37" s="6"/>
      <c r="V37" s="6"/>
      <c r="W37" s="7" t="e">
        <f t="shared" si="2"/>
        <v>#DIV/0!</v>
      </c>
      <c r="X37" s="7" t="e">
        <f t="shared" si="3"/>
        <v>#DIV/0!</v>
      </c>
    </row>
    <row r="38" spans="1:24" ht="15.75" thickBot="1" x14ac:dyDescent="0.3">
      <c r="A38" s="3">
        <v>33</v>
      </c>
      <c r="B38" s="12"/>
      <c r="C38" s="6"/>
      <c r="D38" s="6"/>
      <c r="E38" s="6"/>
      <c r="F38" s="6"/>
      <c r="G38" s="6"/>
      <c r="H38" s="6"/>
      <c r="I38" s="7" t="e">
        <f t="shared" si="0"/>
        <v>#DIV/0!</v>
      </c>
      <c r="J38" s="6"/>
      <c r="K38" s="6"/>
      <c r="L38" s="6"/>
      <c r="M38" s="6"/>
      <c r="N38" s="6"/>
      <c r="O38" s="6"/>
      <c r="P38" s="7" t="e">
        <f t="shared" si="1"/>
        <v>#DIV/0!</v>
      </c>
      <c r="Q38" s="6"/>
      <c r="R38" s="6"/>
      <c r="S38" s="6"/>
      <c r="T38" s="6"/>
      <c r="U38" s="6"/>
      <c r="V38" s="6"/>
      <c r="W38" s="7" t="e">
        <f t="shared" si="2"/>
        <v>#DIV/0!</v>
      </c>
      <c r="X38" s="7" t="e">
        <f t="shared" si="3"/>
        <v>#DIV/0!</v>
      </c>
    </row>
    <row r="39" spans="1:24" ht="16.5" thickBot="1" x14ac:dyDescent="0.3">
      <c r="A39" s="16">
        <v>34</v>
      </c>
      <c r="B39" s="11"/>
      <c r="C39" s="6"/>
      <c r="D39" s="6"/>
      <c r="E39" s="6"/>
      <c r="F39" s="6"/>
      <c r="G39" s="6"/>
      <c r="H39" s="6"/>
      <c r="I39" s="7" t="e">
        <f t="shared" si="0"/>
        <v>#DIV/0!</v>
      </c>
      <c r="J39" s="6"/>
      <c r="K39" s="6"/>
      <c r="L39" s="6"/>
      <c r="M39" s="6"/>
      <c r="N39" s="6"/>
      <c r="O39" s="6"/>
      <c r="P39" s="7" t="e">
        <f t="shared" si="1"/>
        <v>#DIV/0!</v>
      </c>
      <c r="Q39" s="6"/>
      <c r="R39" s="6"/>
      <c r="S39" s="6"/>
      <c r="T39" s="6"/>
      <c r="U39" s="6"/>
      <c r="V39" s="6"/>
      <c r="W39" s="7" t="e">
        <f t="shared" si="2"/>
        <v>#DIV/0!</v>
      </c>
      <c r="X39" s="7" t="e">
        <f t="shared" si="3"/>
        <v>#DIV/0!</v>
      </c>
    </row>
    <row r="40" spans="1:24" ht="16.5" thickBot="1" x14ac:dyDescent="0.3">
      <c r="A40" s="3">
        <v>35</v>
      </c>
      <c r="B40" s="11"/>
      <c r="C40" s="6"/>
      <c r="D40" s="6"/>
      <c r="E40" s="6"/>
      <c r="F40" s="6"/>
      <c r="G40" s="6"/>
      <c r="H40" s="6"/>
      <c r="I40" s="7" t="e">
        <f t="shared" si="0"/>
        <v>#DIV/0!</v>
      </c>
      <c r="J40" s="6"/>
      <c r="K40" s="6"/>
      <c r="L40" s="6"/>
      <c r="M40" s="6"/>
      <c r="N40" s="6"/>
      <c r="O40" s="6"/>
      <c r="P40" s="7" t="e">
        <f t="shared" si="1"/>
        <v>#DIV/0!</v>
      </c>
      <c r="Q40" s="6"/>
      <c r="R40" s="6"/>
      <c r="S40" s="6"/>
      <c r="T40" s="6"/>
      <c r="U40" s="6"/>
      <c r="V40" s="6"/>
      <c r="W40" s="7" t="e">
        <f t="shared" si="2"/>
        <v>#DIV/0!</v>
      </c>
      <c r="X40" s="7" t="e">
        <f t="shared" si="3"/>
        <v>#DIV/0!</v>
      </c>
    </row>
    <row r="41" spans="1:24" ht="15.75" thickBot="1" x14ac:dyDescent="0.3">
      <c r="A41" s="3">
        <v>36</v>
      </c>
      <c r="B41" s="12"/>
      <c r="C41" s="6"/>
      <c r="D41" s="6"/>
      <c r="E41" s="6"/>
      <c r="F41" s="6"/>
      <c r="G41" s="6"/>
      <c r="H41" s="6"/>
      <c r="I41" s="7" t="e">
        <f t="shared" si="0"/>
        <v>#DIV/0!</v>
      </c>
      <c r="J41" s="6"/>
      <c r="K41" s="6"/>
      <c r="L41" s="6"/>
      <c r="M41" s="6"/>
      <c r="N41" s="6"/>
      <c r="O41" s="6"/>
      <c r="P41" s="7" t="e">
        <f t="shared" si="1"/>
        <v>#DIV/0!</v>
      </c>
      <c r="Q41" s="6"/>
      <c r="R41" s="6"/>
      <c r="S41" s="6"/>
      <c r="T41" s="6"/>
      <c r="U41" s="6"/>
      <c r="V41" s="6"/>
      <c r="W41" s="7" t="e">
        <f t="shared" si="2"/>
        <v>#DIV/0!</v>
      </c>
      <c r="X41" s="7" t="e">
        <f t="shared" si="3"/>
        <v>#DIV/0!</v>
      </c>
    </row>
    <row r="42" spans="1:24" ht="15.75" thickBot="1" x14ac:dyDescent="0.3">
      <c r="A42" s="16">
        <v>37</v>
      </c>
      <c r="B42" s="12"/>
      <c r="C42" s="6"/>
      <c r="D42" s="6"/>
      <c r="E42" s="6"/>
      <c r="F42" s="6"/>
      <c r="G42" s="6"/>
      <c r="H42" s="6"/>
      <c r="I42" s="7" t="e">
        <f t="shared" si="0"/>
        <v>#DIV/0!</v>
      </c>
      <c r="J42" s="6"/>
      <c r="K42" s="6"/>
      <c r="L42" s="6"/>
      <c r="M42" s="6"/>
      <c r="N42" s="6"/>
      <c r="O42" s="6"/>
      <c r="P42" s="7" t="e">
        <f t="shared" si="1"/>
        <v>#DIV/0!</v>
      </c>
      <c r="Q42" s="6"/>
      <c r="R42" s="6"/>
      <c r="S42" s="6"/>
      <c r="T42" s="6"/>
      <c r="U42" s="6"/>
      <c r="V42" s="6"/>
      <c r="W42" s="7" t="e">
        <f t="shared" si="2"/>
        <v>#DIV/0!</v>
      </c>
      <c r="X42" s="7" t="e">
        <f t="shared" si="3"/>
        <v>#DIV/0!</v>
      </c>
    </row>
    <row r="43" spans="1:24" ht="16.5" thickBot="1" x14ac:dyDescent="0.3">
      <c r="A43" s="3">
        <v>38</v>
      </c>
      <c r="B43" s="11"/>
      <c r="C43" s="6"/>
      <c r="D43" s="6"/>
      <c r="E43" s="6"/>
      <c r="F43" s="6"/>
      <c r="G43" s="6"/>
      <c r="H43" s="6"/>
      <c r="I43" s="7" t="e">
        <f t="shared" si="0"/>
        <v>#DIV/0!</v>
      </c>
      <c r="J43" s="6"/>
      <c r="K43" s="6"/>
      <c r="L43" s="6"/>
      <c r="M43" s="6"/>
      <c r="N43" s="6"/>
      <c r="O43" s="6"/>
      <c r="P43" s="7" t="e">
        <f t="shared" si="1"/>
        <v>#DIV/0!</v>
      </c>
      <c r="Q43" s="6"/>
      <c r="R43" s="6"/>
      <c r="S43" s="6"/>
      <c r="T43" s="6"/>
      <c r="U43" s="6"/>
      <c r="V43" s="6"/>
      <c r="W43" s="7" t="e">
        <f t="shared" si="2"/>
        <v>#DIV/0!</v>
      </c>
      <c r="X43" s="7" t="e">
        <f t="shared" si="3"/>
        <v>#DIV/0!</v>
      </c>
    </row>
    <row r="44" spans="1:24" x14ac:dyDescent="0.25">
      <c r="C44" s="13"/>
      <c r="D44" s="13"/>
      <c r="E44" s="13"/>
      <c r="F44" s="13"/>
      <c r="G44" s="13"/>
      <c r="H44" s="13"/>
      <c r="I44" s="14"/>
      <c r="J44" s="13"/>
      <c r="K44" s="13"/>
      <c r="L44" s="13"/>
      <c r="M44" s="13"/>
      <c r="N44" s="13"/>
      <c r="O44" s="13"/>
      <c r="P44" s="14"/>
      <c r="Q44" s="13"/>
      <c r="R44" s="13"/>
      <c r="S44" s="13"/>
      <c r="T44" s="13"/>
      <c r="U44" s="13"/>
      <c r="V44" s="13"/>
      <c r="W44" s="14"/>
      <c r="X44" s="14"/>
    </row>
    <row r="45" spans="1:24" x14ac:dyDescent="0.25">
      <c r="C45" s="13"/>
      <c r="D45" s="13"/>
      <c r="E45" s="13"/>
      <c r="F45" s="13"/>
      <c r="G45" s="13"/>
      <c r="H45" s="13"/>
      <c r="I45" s="14"/>
      <c r="J45" s="13"/>
      <c r="K45" s="13"/>
      <c r="L45" s="13"/>
      <c r="M45" s="13"/>
      <c r="N45" s="13"/>
      <c r="O45" s="13"/>
      <c r="P45" s="14"/>
      <c r="Q45" s="13"/>
      <c r="R45" s="13"/>
      <c r="S45" s="13"/>
      <c r="T45" s="13"/>
      <c r="U45" s="13"/>
      <c r="V45" s="13"/>
      <c r="W45" s="14"/>
      <c r="X45" s="14"/>
    </row>
    <row r="46" spans="1:24" x14ac:dyDescent="0.25">
      <c r="C46" s="13"/>
      <c r="D46" s="13"/>
      <c r="E46" s="13"/>
      <c r="F46" s="13"/>
      <c r="G46" s="13"/>
      <c r="H46" s="13"/>
      <c r="I46" s="14"/>
      <c r="J46" s="13"/>
      <c r="K46" s="13"/>
      <c r="L46" s="13"/>
      <c r="M46" s="13"/>
      <c r="N46" s="13"/>
      <c r="O46" s="13"/>
      <c r="P46" s="14"/>
      <c r="Q46" s="13"/>
      <c r="R46" s="13"/>
      <c r="S46" s="13"/>
      <c r="T46" s="13"/>
      <c r="U46" s="13"/>
      <c r="V46" s="13"/>
      <c r="W46" s="14"/>
      <c r="X46" s="14"/>
    </row>
    <row r="47" spans="1:24" x14ac:dyDescent="0.25">
      <c r="C47" s="13"/>
      <c r="D47" s="13"/>
      <c r="E47" s="13"/>
      <c r="F47" s="13"/>
      <c r="G47" s="13"/>
      <c r="H47" s="13"/>
      <c r="I47" s="14"/>
      <c r="J47" s="13"/>
      <c r="K47" s="13"/>
      <c r="L47" s="13"/>
      <c r="M47" s="13"/>
      <c r="N47" s="13"/>
      <c r="O47" s="13"/>
      <c r="P47" s="14"/>
      <c r="Q47" s="13"/>
      <c r="R47" s="13"/>
      <c r="S47" s="13"/>
      <c r="T47" s="13"/>
      <c r="U47" s="13"/>
      <c r="V47" s="13"/>
      <c r="W47" s="14"/>
      <c r="X47" s="14"/>
    </row>
    <row r="48" spans="1:24" x14ac:dyDescent="0.25">
      <c r="P48" s="2"/>
    </row>
    <row r="49" spans="16:16" x14ac:dyDescent="0.25">
      <c r="P49" s="2"/>
    </row>
    <row r="50" spans="16:16" x14ac:dyDescent="0.25">
      <c r="P50" s="2"/>
    </row>
    <row r="51" spans="16:16" x14ac:dyDescent="0.25">
      <c r="P51" s="2"/>
    </row>
    <row r="52" spans="16:16" x14ac:dyDescent="0.25">
      <c r="P52" s="2"/>
    </row>
    <row r="53" spans="16:16" x14ac:dyDescent="0.25">
      <c r="P53" s="2"/>
    </row>
    <row r="54" spans="16:16" x14ac:dyDescent="0.25">
      <c r="P54" s="2"/>
    </row>
    <row r="55" spans="16:16" x14ac:dyDescent="0.25">
      <c r="P55" s="2"/>
    </row>
    <row r="56" spans="16:16" x14ac:dyDescent="0.25">
      <c r="P56" s="2"/>
    </row>
    <row r="57" spans="16:16" x14ac:dyDescent="0.25">
      <c r="P57" s="2"/>
    </row>
  </sheetData>
  <mergeCells count="7">
    <mergeCell ref="C2:X2"/>
    <mergeCell ref="A3:A5"/>
    <mergeCell ref="B3:B5"/>
    <mergeCell ref="C3:X3"/>
    <mergeCell ref="C4:I4"/>
    <mergeCell ref="J4:P4"/>
    <mergeCell ref="Q4:W4"/>
  </mergeCells>
  <conditionalFormatting sqref="C6:X6 C7:H33 J7:O33 Q7:V33 X7:X33 I7:I43 P7:P43 W7:W43">
    <cfRule type="cellIs" dxfId="18" priority="1" operator="lessThan">
      <formula>3</formula>
    </cfRule>
  </conditionalFormatting>
  <pageMargins left="1.0520833333333333" right="0.25" top="0.8615196078431373" bottom="0.75" header="0.3" footer="0.3"/>
  <pageSetup paperSize="5" scale="95" orientation="landscape" r:id="rId1"/>
  <headerFooter>
    <oddHeader>&amp;L            &amp;G&amp;C&amp;"-,Negrita"&amp;14LICEO MODERNO NELLY PERDOMO DE FALLA&amp;"-,Normal"&amp;11
Educación Preescolar, Básica Primaria y  Secundaria.  Aprobación Oficial No. 001842 de Noviembre de 2014  DANE 383753001740 NIT. 828002473-3</oddHeader>
    <oddFooter xml:space="preserve">&amp;C&amp;"-,Negrita""EDUCACIÓN INTEGRAL PARA EL CAMBIO”&amp;"-,Normal"
DIR. CALLE 3 N° 3-55 TEL (8) 4645635 www.lmnellyperdomodefalla.com fundanellyper@hotmail.com 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57"/>
  <sheetViews>
    <sheetView zoomScaleNormal="100" zoomScaleSheetLayoutView="85" zoomScalePageLayoutView="40" workbookViewId="0">
      <selection activeCell="C2" sqref="C2:X2"/>
    </sheetView>
  </sheetViews>
  <sheetFormatPr baseColWidth="10" defaultColWidth="11.42578125" defaultRowHeight="15" x14ac:dyDescent="0.25"/>
  <cols>
    <col min="1" max="1" width="3.85546875" style="1" customWidth="1"/>
    <col min="2" max="2" width="41.28515625" style="1" customWidth="1"/>
    <col min="3" max="6" width="5.140625" style="1" customWidth="1"/>
    <col min="7" max="8" width="4.42578125" style="1" customWidth="1"/>
    <col min="9" max="9" width="5.140625" style="2" customWidth="1"/>
    <col min="10" max="10" width="5.140625" style="1" customWidth="1"/>
    <col min="11" max="11" width="4.42578125" style="1" customWidth="1"/>
    <col min="12" max="12" width="4.5703125" style="1" customWidth="1"/>
    <col min="13" max="14" width="4.28515625" style="1" customWidth="1"/>
    <col min="15" max="15" width="5.140625" style="1" customWidth="1"/>
    <col min="16" max="16" width="4.7109375" style="1" customWidth="1"/>
    <col min="17" max="22" width="5.140625" style="1" customWidth="1"/>
    <col min="23" max="23" width="4" style="1" customWidth="1"/>
    <col min="24" max="24" width="4.7109375" style="1" customWidth="1"/>
    <col min="25" max="16384" width="11.42578125" style="1"/>
  </cols>
  <sheetData>
    <row r="1" spans="1:24" x14ac:dyDescent="0.25">
      <c r="B1" s="1" t="s">
        <v>35</v>
      </c>
      <c r="F1" s="1" t="s">
        <v>0</v>
      </c>
      <c r="M1" s="2" t="s">
        <v>1</v>
      </c>
      <c r="Q1" s="1" t="s">
        <v>2</v>
      </c>
    </row>
    <row r="2" spans="1:24" ht="15.75" thickBot="1" x14ac:dyDescent="0.3">
      <c r="B2" s="1" t="s">
        <v>30</v>
      </c>
      <c r="C2" s="31" t="s">
        <v>173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</row>
    <row r="3" spans="1:24" ht="14.25" customHeight="1" x14ac:dyDescent="0.25">
      <c r="A3" s="32" t="s">
        <v>3</v>
      </c>
      <c r="B3" s="33" t="s">
        <v>24</v>
      </c>
      <c r="C3" s="36" t="s">
        <v>4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</row>
    <row r="4" spans="1:24" ht="12" customHeight="1" x14ac:dyDescent="0.25">
      <c r="A4" s="32"/>
      <c r="B4" s="34"/>
      <c r="C4" s="36" t="s">
        <v>5</v>
      </c>
      <c r="D4" s="37"/>
      <c r="E4" s="37"/>
      <c r="F4" s="37"/>
      <c r="G4" s="37"/>
      <c r="H4" s="37"/>
      <c r="I4" s="37"/>
      <c r="J4" s="37" t="s">
        <v>25</v>
      </c>
      <c r="K4" s="37"/>
      <c r="L4" s="37"/>
      <c r="M4" s="37"/>
      <c r="N4" s="37"/>
      <c r="O4" s="37"/>
      <c r="P4" s="37"/>
      <c r="Q4" s="37" t="s">
        <v>26</v>
      </c>
      <c r="R4" s="37"/>
      <c r="S4" s="37"/>
      <c r="T4" s="37"/>
      <c r="U4" s="37"/>
      <c r="V4" s="37"/>
      <c r="W4" s="37"/>
      <c r="X4" s="3"/>
    </row>
    <row r="5" spans="1:24" ht="65.25" customHeight="1" thickBot="1" x14ac:dyDescent="0.3">
      <c r="A5" s="32"/>
      <c r="B5" s="35"/>
      <c r="C5" s="15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5" t="s">
        <v>36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4" t="s">
        <v>17</v>
      </c>
      <c r="P5" s="5" t="s">
        <v>28</v>
      </c>
      <c r="Q5" s="4" t="s">
        <v>18</v>
      </c>
      <c r="R5" s="4" t="s">
        <v>19</v>
      </c>
      <c r="S5" s="4" t="s">
        <v>20</v>
      </c>
      <c r="T5" s="4" t="s">
        <v>21</v>
      </c>
      <c r="U5" s="4" t="s">
        <v>22</v>
      </c>
      <c r="V5" s="4" t="s">
        <v>23</v>
      </c>
      <c r="W5" s="5" t="s">
        <v>37</v>
      </c>
      <c r="X5" s="5" t="s">
        <v>27</v>
      </c>
    </row>
    <row r="6" spans="1:24" ht="15.75" x14ac:dyDescent="0.25">
      <c r="A6" s="16">
        <v>1</v>
      </c>
      <c r="B6" s="28" t="s">
        <v>125</v>
      </c>
      <c r="C6" s="18"/>
      <c r="D6" s="6"/>
      <c r="E6" s="6"/>
      <c r="F6" s="6">
        <v>4.8</v>
      </c>
      <c r="G6" s="6"/>
      <c r="H6" s="6"/>
      <c r="I6" s="7">
        <f>AVERAGE(C6:H6)*0.6</f>
        <v>2.88</v>
      </c>
      <c r="J6" s="6"/>
      <c r="K6" s="6"/>
      <c r="L6" s="6"/>
      <c r="M6" s="6">
        <v>5</v>
      </c>
      <c r="N6" s="6"/>
      <c r="O6" s="6"/>
      <c r="P6" s="7">
        <f>AVERAGE(J6:O6)*0.2</f>
        <v>1</v>
      </c>
      <c r="Q6" s="6"/>
      <c r="R6" s="6"/>
      <c r="S6" s="6"/>
      <c r="T6" s="6">
        <v>4</v>
      </c>
      <c r="U6" s="6"/>
      <c r="V6" s="6"/>
      <c r="W6" s="7">
        <f>AVERAGE(Q6:V6)*0.2</f>
        <v>0.8</v>
      </c>
      <c r="X6" s="7">
        <f>+I6+P6+W6</f>
        <v>4.68</v>
      </c>
    </row>
    <row r="7" spans="1:24" ht="15.75" x14ac:dyDescent="0.25">
      <c r="A7" s="3">
        <v>2</v>
      </c>
      <c r="B7" s="28" t="s">
        <v>126</v>
      </c>
      <c r="C7" s="6"/>
      <c r="D7" s="6"/>
      <c r="E7" s="6"/>
      <c r="F7" s="6">
        <v>4.8</v>
      </c>
      <c r="G7" s="6"/>
      <c r="H7" s="6"/>
      <c r="I7" s="7">
        <f t="shared" ref="I7:I43" si="0">AVERAGE(C7:H7)*0.6</f>
        <v>2.88</v>
      </c>
      <c r="J7" s="6"/>
      <c r="K7" s="6"/>
      <c r="L7" s="6"/>
      <c r="M7" s="6">
        <v>5</v>
      </c>
      <c r="N7" s="6"/>
      <c r="O7" s="6"/>
      <c r="P7" s="7">
        <f t="shared" ref="P7:P43" si="1">AVERAGE(J7:O7)*0.2</f>
        <v>1</v>
      </c>
      <c r="Q7" s="6"/>
      <c r="R7" s="6"/>
      <c r="S7" s="6"/>
      <c r="T7" s="6">
        <v>4</v>
      </c>
      <c r="U7" s="6"/>
      <c r="V7" s="6"/>
      <c r="W7" s="7">
        <f t="shared" ref="W7:W43" si="2">AVERAGE(Q7:V7)*0.2</f>
        <v>0.8</v>
      </c>
      <c r="X7" s="7">
        <f t="shared" ref="X7:X43" si="3">+I7+P7+W7</f>
        <v>4.68</v>
      </c>
    </row>
    <row r="8" spans="1:24" ht="15.75" x14ac:dyDescent="0.25">
      <c r="A8" s="3">
        <v>3</v>
      </c>
      <c r="B8" s="28" t="s">
        <v>127</v>
      </c>
      <c r="C8" s="6"/>
      <c r="D8" s="6"/>
      <c r="E8" s="6"/>
      <c r="F8" s="6">
        <v>4.8</v>
      </c>
      <c r="G8" s="6"/>
      <c r="H8" s="6"/>
      <c r="I8" s="7">
        <f t="shared" si="0"/>
        <v>2.88</v>
      </c>
      <c r="J8" s="6"/>
      <c r="K8" s="6"/>
      <c r="L8" s="6"/>
      <c r="M8" s="6">
        <v>5</v>
      </c>
      <c r="N8" s="6"/>
      <c r="O8" s="6"/>
      <c r="P8" s="7">
        <f t="shared" si="1"/>
        <v>1</v>
      </c>
      <c r="Q8" s="6"/>
      <c r="R8" s="6"/>
      <c r="S8" s="6"/>
      <c r="T8" s="6">
        <v>4</v>
      </c>
      <c r="U8" s="6"/>
      <c r="V8" s="6"/>
      <c r="W8" s="7">
        <f t="shared" si="2"/>
        <v>0.8</v>
      </c>
      <c r="X8" s="7">
        <f t="shared" si="3"/>
        <v>4.68</v>
      </c>
    </row>
    <row r="9" spans="1:24" ht="15.75" x14ac:dyDescent="0.25">
      <c r="A9" s="16">
        <v>4</v>
      </c>
      <c r="B9" s="28" t="s">
        <v>128</v>
      </c>
      <c r="C9" s="6"/>
      <c r="D9" s="6"/>
      <c r="E9" s="6"/>
      <c r="F9" s="6">
        <v>4.8</v>
      </c>
      <c r="G9" s="6"/>
      <c r="H9" s="6"/>
      <c r="I9" s="7">
        <f t="shared" si="0"/>
        <v>2.88</v>
      </c>
      <c r="J9" s="6"/>
      <c r="K9" s="6"/>
      <c r="L9" s="6"/>
      <c r="M9" s="6">
        <v>5</v>
      </c>
      <c r="N9" s="6"/>
      <c r="O9" s="6"/>
      <c r="P9" s="7">
        <f t="shared" si="1"/>
        <v>1</v>
      </c>
      <c r="Q9" s="6"/>
      <c r="R9" s="6"/>
      <c r="S9" s="6"/>
      <c r="T9" s="6">
        <v>4</v>
      </c>
      <c r="U9" s="6"/>
      <c r="V9" s="6"/>
      <c r="W9" s="7">
        <f t="shared" si="2"/>
        <v>0.8</v>
      </c>
      <c r="X9" s="7">
        <f t="shared" si="3"/>
        <v>4.68</v>
      </c>
    </row>
    <row r="10" spans="1:24" ht="15.75" x14ac:dyDescent="0.25">
      <c r="A10" s="3">
        <v>5</v>
      </c>
      <c r="B10" s="28" t="s">
        <v>129</v>
      </c>
      <c r="C10" s="6"/>
      <c r="D10" s="6"/>
      <c r="E10" s="6"/>
      <c r="F10" s="6">
        <v>4.8</v>
      </c>
      <c r="G10" s="6"/>
      <c r="H10" s="6"/>
      <c r="I10" s="7">
        <f t="shared" si="0"/>
        <v>2.88</v>
      </c>
      <c r="J10" s="6"/>
      <c r="K10" s="6"/>
      <c r="L10" s="6"/>
      <c r="M10" s="6">
        <v>5</v>
      </c>
      <c r="N10" s="6"/>
      <c r="O10" s="6"/>
      <c r="P10" s="7">
        <f t="shared" si="1"/>
        <v>1</v>
      </c>
      <c r="Q10" s="6"/>
      <c r="R10" s="6"/>
      <c r="S10" s="6"/>
      <c r="T10" s="6">
        <v>4</v>
      </c>
      <c r="U10" s="6"/>
      <c r="V10" s="6"/>
      <c r="W10" s="7">
        <f t="shared" si="2"/>
        <v>0.8</v>
      </c>
      <c r="X10" s="7">
        <f t="shared" si="3"/>
        <v>4.68</v>
      </c>
    </row>
    <row r="11" spans="1:24" ht="15.75" x14ac:dyDescent="0.25">
      <c r="A11" s="3">
        <v>6</v>
      </c>
      <c r="B11" s="28" t="s">
        <v>130</v>
      </c>
      <c r="C11" s="6"/>
      <c r="D11" s="6"/>
      <c r="E11" s="6"/>
      <c r="F11" s="6">
        <v>4.8</v>
      </c>
      <c r="G11" s="6"/>
      <c r="H11" s="6"/>
      <c r="I11" s="7">
        <f t="shared" si="0"/>
        <v>2.88</v>
      </c>
      <c r="J11" s="6"/>
      <c r="K11" s="6"/>
      <c r="L11" s="6"/>
      <c r="M11" s="6">
        <v>5</v>
      </c>
      <c r="N11" s="6"/>
      <c r="O11" s="6"/>
      <c r="P11" s="7">
        <f t="shared" si="1"/>
        <v>1</v>
      </c>
      <c r="Q11" s="6"/>
      <c r="R11" s="6"/>
      <c r="S11" s="6"/>
      <c r="T11" s="6">
        <v>4</v>
      </c>
      <c r="U11" s="6"/>
      <c r="V11" s="6"/>
      <c r="W11" s="7">
        <f t="shared" si="2"/>
        <v>0.8</v>
      </c>
      <c r="X11" s="7">
        <f t="shared" si="3"/>
        <v>4.68</v>
      </c>
    </row>
    <row r="12" spans="1:24" ht="15.75" x14ac:dyDescent="0.25">
      <c r="A12" s="16">
        <v>7</v>
      </c>
      <c r="B12" s="28" t="s">
        <v>131</v>
      </c>
      <c r="C12" s="6"/>
      <c r="D12" s="6"/>
      <c r="E12" s="6"/>
      <c r="F12" s="6">
        <v>4.8</v>
      </c>
      <c r="G12" s="6"/>
      <c r="H12" s="6"/>
      <c r="I12" s="7">
        <f t="shared" si="0"/>
        <v>2.88</v>
      </c>
      <c r="J12" s="6"/>
      <c r="K12" s="6"/>
      <c r="L12" s="6"/>
      <c r="M12" s="6">
        <v>5</v>
      </c>
      <c r="N12" s="6"/>
      <c r="O12" s="6"/>
      <c r="P12" s="7">
        <f t="shared" si="1"/>
        <v>1</v>
      </c>
      <c r="Q12" s="6"/>
      <c r="R12" s="6"/>
      <c r="S12" s="6"/>
      <c r="T12" s="6">
        <v>4</v>
      </c>
      <c r="U12" s="6"/>
      <c r="V12" s="6"/>
      <c r="W12" s="7">
        <f t="shared" si="2"/>
        <v>0.8</v>
      </c>
      <c r="X12" s="7">
        <f t="shared" si="3"/>
        <v>4.68</v>
      </c>
    </row>
    <row r="13" spans="1:24" ht="15.75" x14ac:dyDescent="0.25">
      <c r="A13" s="3">
        <v>8</v>
      </c>
      <c r="B13" s="28" t="s">
        <v>132</v>
      </c>
      <c r="C13" s="6"/>
      <c r="D13" s="6"/>
      <c r="E13" s="6"/>
      <c r="F13" s="6">
        <v>4.8</v>
      </c>
      <c r="G13" s="6"/>
      <c r="H13" s="6"/>
      <c r="I13" s="7">
        <f t="shared" si="0"/>
        <v>2.88</v>
      </c>
      <c r="J13" s="6"/>
      <c r="K13" s="6"/>
      <c r="L13" s="6"/>
      <c r="M13" s="6">
        <v>5</v>
      </c>
      <c r="N13" s="6"/>
      <c r="O13" s="6"/>
      <c r="P13" s="7">
        <f t="shared" si="1"/>
        <v>1</v>
      </c>
      <c r="Q13" s="6"/>
      <c r="R13" s="6"/>
      <c r="S13" s="6"/>
      <c r="T13" s="6">
        <v>4</v>
      </c>
      <c r="U13" s="6"/>
      <c r="V13" s="6"/>
      <c r="W13" s="7">
        <f t="shared" si="2"/>
        <v>0.8</v>
      </c>
      <c r="X13" s="7">
        <f t="shared" si="3"/>
        <v>4.68</v>
      </c>
    </row>
    <row r="14" spans="1:24" ht="15.75" x14ac:dyDescent="0.25">
      <c r="A14" s="3">
        <v>9</v>
      </c>
      <c r="B14" s="28" t="s">
        <v>133</v>
      </c>
      <c r="C14" s="6"/>
      <c r="D14" s="6"/>
      <c r="E14" s="6"/>
      <c r="F14" s="6">
        <v>4.8</v>
      </c>
      <c r="G14" s="6"/>
      <c r="H14" s="6"/>
      <c r="I14" s="7">
        <f t="shared" si="0"/>
        <v>2.88</v>
      </c>
      <c r="J14" s="6"/>
      <c r="K14" s="6"/>
      <c r="L14" s="6"/>
      <c r="M14" s="6">
        <v>5</v>
      </c>
      <c r="N14" s="6"/>
      <c r="O14" s="6"/>
      <c r="P14" s="7">
        <f t="shared" si="1"/>
        <v>1</v>
      </c>
      <c r="Q14" s="6"/>
      <c r="R14" s="6"/>
      <c r="S14" s="6"/>
      <c r="T14" s="6">
        <v>4</v>
      </c>
      <c r="U14" s="6"/>
      <c r="V14" s="6"/>
      <c r="W14" s="7">
        <f t="shared" si="2"/>
        <v>0.8</v>
      </c>
      <c r="X14" s="7">
        <f t="shared" ref="X14:X26" si="4">+I14+P14+W14</f>
        <v>4.68</v>
      </c>
    </row>
    <row r="15" spans="1:24" ht="15.75" x14ac:dyDescent="0.25">
      <c r="A15" s="16">
        <v>10</v>
      </c>
      <c r="B15" s="28" t="s">
        <v>134</v>
      </c>
      <c r="C15" s="6"/>
      <c r="D15" s="6"/>
      <c r="E15" s="6"/>
      <c r="F15" s="6">
        <v>4.8</v>
      </c>
      <c r="G15" s="6"/>
      <c r="H15" s="6"/>
      <c r="I15" s="7">
        <f t="shared" si="0"/>
        <v>2.88</v>
      </c>
      <c r="J15" s="6"/>
      <c r="K15" s="6"/>
      <c r="L15" s="6"/>
      <c r="M15" s="6">
        <v>5</v>
      </c>
      <c r="N15" s="6"/>
      <c r="O15" s="6"/>
      <c r="P15" s="7">
        <f t="shared" si="1"/>
        <v>1</v>
      </c>
      <c r="Q15" s="6"/>
      <c r="R15" s="6"/>
      <c r="S15" s="6"/>
      <c r="T15" s="6">
        <v>4</v>
      </c>
      <c r="U15" s="6"/>
      <c r="V15" s="6"/>
      <c r="W15" s="7">
        <f t="shared" si="2"/>
        <v>0.8</v>
      </c>
      <c r="X15" s="7">
        <f t="shared" si="4"/>
        <v>4.68</v>
      </c>
    </row>
    <row r="16" spans="1:24" ht="15.75" x14ac:dyDescent="0.25">
      <c r="A16" s="3">
        <v>11</v>
      </c>
      <c r="B16" s="28" t="s">
        <v>135</v>
      </c>
      <c r="C16" s="6"/>
      <c r="D16" s="6"/>
      <c r="E16" s="6"/>
      <c r="F16" s="6">
        <v>4.8</v>
      </c>
      <c r="G16" s="6"/>
      <c r="H16" s="6"/>
      <c r="I16" s="7">
        <f t="shared" si="0"/>
        <v>2.88</v>
      </c>
      <c r="J16" s="6"/>
      <c r="K16" s="6"/>
      <c r="L16" s="6"/>
      <c r="M16" s="6">
        <v>5</v>
      </c>
      <c r="N16" s="6"/>
      <c r="O16" s="6"/>
      <c r="P16" s="7">
        <f t="shared" si="1"/>
        <v>1</v>
      </c>
      <c r="Q16" s="6"/>
      <c r="R16" s="6"/>
      <c r="S16" s="6"/>
      <c r="T16" s="6">
        <v>4</v>
      </c>
      <c r="U16" s="6"/>
      <c r="V16" s="6"/>
      <c r="W16" s="7">
        <f t="shared" si="2"/>
        <v>0.8</v>
      </c>
      <c r="X16" s="7">
        <f t="shared" si="4"/>
        <v>4.68</v>
      </c>
    </row>
    <row r="17" spans="1:24" ht="15.75" x14ac:dyDescent="0.25">
      <c r="A17" s="3">
        <v>12</v>
      </c>
      <c r="B17" s="28" t="s">
        <v>136</v>
      </c>
      <c r="C17" s="6"/>
      <c r="D17" s="6"/>
      <c r="E17" s="6"/>
      <c r="F17" s="6">
        <v>4.8</v>
      </c>
      <c r="G17" s="6"/>
      <c r="H17" s="6"/>
      <c r="I17" s="7">
        <f t="shared" si="0"/>
        <v>2.88</v>
      </c>
      <c r="J17" s="6"/>
      <c r="K17" s="6"/>
      <c r="L17" s="6"/>
      <c r="M17" s="6">
        <v>5</v>
      </c>
      <c r="N17" s="6"/>
      <c r="O17" s="6"/>
      <c r="P17" s="7">
        <f t="shared" si="1"/>
        <v>1</v>
      </c>
      <c r="Q17" s="6"/>
      <c r="R17" s="6"/>
      <c r="S17" s="6"/>
      <c r="T17" s="6">
        <v>4</v>
      </c>
      <c r="U17" s="6"/>
      <c r="V17" s="6"/>
      <c r="W17" s="7">
        <f t="shared" si="2"/>
        <v>0.8</v>
      </c>
      <c r="X17" s="7">
        <f t="shared" si="4"/>
        <v>4.68</v>
      </c>
    </row>
    <row r="18" spans="1:24" ht="15.75" x14ac:dyDescent="0.25">
      <c r="A18" s="16">
        <v>13</v>
      </c>
      <c r="B18" s="28" t="s">
        <v>137</v>
      </c>
      <c r="C18" s="6"/>
      <c r="D18" s="6"/>
      <c r="E18" s="6"/>
      <c r="F18" s="6">
        <v>4.8</v>
      </c>
      <c r="G18" s="6"/>
      <c r="H18" s="6"/>
      <c r="I18" s="7">
        <f t="shared" si="0"/>
        <v>2.88</v>
      </c>
      <c r="J18" s="6"/>
      <c r="K18" s="6"/>
      <c r="L18" s="6"/>
      <c r="M18" s="6">
        <v>5</v>
      </c>
      <c r="N18" s="6"/>
      <c r="O18" s="6"/>
      <c r="P18" s="7">
        <f t="shared" si="1"/>
        <v>1</v>
      </c>
      <c r="Q18" s="6"/>
      <c r="R18" s="6"/>
      <c r="S18" s="6"/>
      <c r="T18" s="6">
        <v>4</v>
      </c>
      <c r="U18" s="6"/>
      <c r="V18" s="6"/>
      <c r="W18" s="7">
        <f t="shared" si="2"/>
        <v>0.8</v>
      </c>
      <c r="X18" s="7">
        <f t="shared" si="4"/>
        <v>4.68</v>
      </c>
    </row>
    <row r="19" spans="1:24" ht="15.75" x14ac:dyDescent="0.25">
      <c r="A19" s="3">
        <v>14</v>
      </c>
      <c r="B19" s="28" t="s">
        <v>138</v>
      </c>
      <c r="C19" s="6"/>
      <c r="D19" s="6"/>
      <c r="E19" s="6"/>
      <c r="F19" s="6">
        <v>4.8</v>
      </c>
      <c r="G19" s="6"/>
      <c r="H19" s="6"/>
      <c r="I19" s="7">
        <f t="shared" si="0"/>
        <v>2.88</v>
      </c>
      <c r="J19" s="6"/>
      <c r="K19" s="6"/>
      <c r="L19" s="6"/>
      <c r="M19" s="6">
        <v>5</v>
      </c>
      <c r="N19" s="6"/>
      <c r="O19" s="6"/>
      <c r="P19" s="7">
        <f t="shared" si="1"/>
        <v>1</v>
      </c>
      <c r="Q19" s="6"/>
      <c r="R19" s="6"/>
      <c r="S19" s="6"/>
      <c r="T19" s="6">
        <v>4</v>
      </c>
      <c r="U19" s="6"/>
      <c r="V19" s="6"/>
      <c r="W19" s="7">
        <f t="shared" si="2"/>
        <v>0.8</v>
      </c>
      <c r="X19" s="7">
        <f t="shared" si="4"/>
        <v>4.68</v>
      </c>
    </row>
    <row r="20" spans="1:24" ht="16.5" thickBot="1" x14ac:dyDescent="0.3">
      <c r="A20" s="3">
        <v>15</v>
      </c>
      <c r="B20" s="27"/>
      <c r="C20" s="6"/>
      <c r="D20" s="6"/>
      <c r="E20" s="6"/>
      <c r="F20" s="6"/>
      <c r="G20" s="6"/>
      <c r="H20" s="6"/>
      <c r="I20" s="7" t="e">
        <f t="shared" si="0"/>
        <v>#DIV/0!</v>
      </c>
      <c r="J20" s="6"/>
      <c r="K20" s="6"/>
      <c r="L20" s="6"/>
      <c r="M20" s="6"/>
      <c r="N20" s="6"/>
      <c r="O20" s="6"/>
      <c r="P20" s="7" t="e">
        <f t="shared" si="1"/>
        <v>#DIV/0!</v>
      </c>
      <c r="Q20" s="6"/>
      <c r="R20" s="6"/>
      <c r="S20" s="6"/>
      <c r="T20" s="6"/>
      <c r="U20" s="6"/>
      <c r="V20" s="6"/>
      <c r="W20" s="7" t="e">
        <f t="shared" si="2"/>
        <v>#DIV/0!</v>
      </c>
      <c r="X20" s="7" t="e">
        <f t="shared" si="4"/>
        <v>#DIV/0!</v>
      </c>
    </row>
    <row r="21" spans="1:24" ht="16.5" thickBot="1" x14ac:dyDescent="0.3">
      <c r="A21" s="16">
        <v>16</v>
      </c>
      <c r="B21" s="26"/>
      <c r="C21" s="6"/>
      <c r="D21" s="6"/>
      <c r="E21" s="6"/>
      <c r="F21" s="6"/>
      <c r="G21" s="6"/>
      <c r="H21" s="6"/>
      <c r="I21" s="7" t="e">
        <f t="shared" si="0"/>
        <v>#DIV/0!</v>
      </c>
      <c r="J21" s="6"/>
      <c r="K21" s="6"/>
      <c r="L21" s="6"/>
      <c r="M21" s="6"/>
      <c r="N21" s="6"/>
      <c r="O21" s="6"/>
      <c r="P21" s="7" t="e">
        <f t="shared" si="1"/>
        <v>#DIV/0!</v>
      </c>
      <c r="Q21" s="6"/>
      <c r="R21" s="6"/>
      <c r="S21" s="6"/>
      <c r="T21" s="6"/>
      <c r="U21" s="6"/>
      <c r="V21" s="6"/>
      <c r="W21" s="7" t="e">
        <f t="shared" si="2"/>
        <v>#DIV/0!</v>
      </c>
      <c r="X21" s="7" t="e">
        <f t="shared" si="4"/>
        <v>#DIV/0!</v>
      </c>
    </row>
    <row r="22" spans="1:24" ht="16.5" thickBot="1" x14ac:dyDescent="0.3">
      <c r="A22" s="3">
        <v>17</v>
      </c>
      <c r="B22" s="27"/>
      <c r="C22" s="6"/>
      <c r="D22" s="6"/>
      <c r="E22" s="6"/>
      <c r="F22" s="6"/>
      <c r="G22" s="6"/>
      <c r="H22" s="6"/>
      <c r="I22" s="7" t="e">
        <f t="shared" si="0"/>
        <v>#DIV/0!</v>
      </c>
      <c r="J22" s="6"/>
      <c r="K22" s="6"/>
      <c r="L22" s="6"/>
      <c r="M22" s="6"/>
      <c r="N22" s="6"/>
      <c r="O22" s="6"/>
      <c r="P22" s="7" t="e">
        <f t="shared" si="1"/>
        <v>#DIV/0!</v>
      </c>
      <c r="Q22" s="6"/>
      <c r="R22" s="6"/>
      <c r="S22" s="6"/>
      <c r="T22" s="6"/>
      <c r="U22" s="6"/>
      <c r="V22" s="6"/>
      <c r="W22" s="7" t="e">
        <f t="shared" si="2"/>
        <v>#DIV/0!</v>
      </c>
      <c r="X22" s="7" t="e">
        <f t="shared" si="4"/>
        <v>#DIV/0!</v>
      </c>
    </row>
    <row r="23" spans="1:24" ht="16.5" thickBot="1" x14ac:dyDescent="0.3">
      <c r="A23" s="3">
        <v>18</v>
      </c>
      <c r="B23" s="27"/>
      <c r="C23" s="6"/>
      <c r="D23" s="6"/>
      <c r="E23" s="6"/>
      <c r="F23" s="6"/>
      <c r="G23" s="6"/>
      <c r="H23" s="6"/>
      <c r="I23" s="7" t="e">
        <f t="shared" si="0"/>
        <v>#DIV/0!</v>
      </c>
      <c r="J23" s="6"/>
      <c r="K23" s="6"/>
      <c r="L23" s="6"/>
      <c r="M23" s="6"/>
      <c r="N23" s="6"/>
      <c r="O23" s="6"/>
      <c r="P23" s="7" t="e">
        <f t="shared" si="1"/>
        <v>#DIV/0!</v>
      </c>
      <c r="Q23" s="6"/>
      <c r="R23" s="6"/>
      <c r="S23" s="6"/>
      <c r="T23" s="6"/>
      <c r="U23" s="6"/>
      <c r="V23" s="6"/>
      <c r="W23" s="7" t="e">
        <f t="shared" si="2"/>
        <v>#DIV/0!</v>
      </c>
      <c r="X23" s="7" t="e">
        <f t="shared" si="4"/>
        <v>#DIV/0!</v>
      </c>
    </row>
    <row r="24" spans="1:24" ht="16.5" thickBot="1" x14ac:dyDescent="0.3">
      <c r="A24" s="16">
        <v>19</v>
      </c>
      <c r="B24" s="26"/>
      <c r="C24" s="6"/>
      <c r="D24" s="6"/>
      <c r="E24" s="6"/>
      <c r="F24" s="6"/>
      <c r="G24" s="6"/>
      <c r="H24" s="6"/>
      <c r="I24" s="7" t="e">
        <f t="shared" si="0"/>
        <v>#DIV/0!</v>
      </c>
      <c r="J24" s="6"/>
      <c r="K24" s="6"/>
      <c r="L24" s="6"/>
      <c r="M24" s="6"/>
      <c r="N24" s="6"/>
      <c r="O24" s="6"/>
      <c r="P24" s="7" t="e">
        <f t="shared" si="1"/>
        <v>#DIV/0!</v>
      </c>
      <c r="Q24" s="6"/>
      <c r="R24" s="6"/>
      <c r="S24" s="6"/>
      <c r="T24" s="6"/>
      <c r="U24" s="6"/>
      <c r="V24" s="6"/>
      <c r="W24" s="7" t="e">
        <f t="shared" si="2"/>
        <v>#DIV/0!</v>
      </c>
      <c r="X24" s="7" t="e">
        <f t="shared" si="4"/>
        <v>#DIV/0!</v>
      </c>
    </row>
    <row r="25" spans="1:24" ht="16.5" thickBot="1" x14ac:dyDescent="0.3">
      <c r="A25" s="3">
        <v>20</v>
      </c>
      <c r="B25" s="27"/>
      <c r="C25" s="6"/>
      <c r="D25" s="6"/>
      <c r="E25" s="6"/>
      <c r="F25" s="6"/>
      <c r="G25" s="6"/>
      <c r="H25" s="6"/>
      <c r="I25" s="7" t="e">
        <f t="shared" si="0"/>
        <v>#DIV/0!</v>
      </c>
      <c r="J25" s="6"/>
      <c r="K25" s="6"/>
      <c r="L25" s="6"/>
      <c r="M25" s="6"/>
      <c r="N25" s="6"/>
      <c r="O25" s="6"/>
      <c r="P25" s="7" t="e">
        <f t="shared" si="1"/>
        <v>#DIV/0!</v>
      </c>
      <c r="Q25" s="6"/>
      <c r="R25" s="6"/>
      <c r="S25" s="6"/>
      <c r="T25" s="6"/>
      <c r="U25" s="6"/>
      <c r="V25" s="6"/>
      <c r="W25" s="7" t="e">
        <f t="shared" si="2"/>
        <v>#DIV/0!</v>
      </c>
      <c r="X25" s="7" t="e">
        <f t="shared" si="4"/>
        <v>#DIV/0!</v>
      </c>
    </row>
    <row r="26" spans="1:24" ht="16.5" thickBot="1" x14ac:dyDescent="0.3">
      <c r="A26" s="3">
        <v>21</v>
      </c>
      <c r="B26" s="8"/>
      <c r="C26" s="6"/>
      <c r="D26" s="6"/>
      <c r="E26" s="6"/>
      <c r="F26" s="6"/>
      <c r="G26" s="6"/>
      <c r="H26" s="6"/>
      <c r="I26" s="7" t="e">
        <f t="shared" si="0"/>
        <v>#DIV/0!</v>
      </c>
      <c r="J26" s="6"/>
      <c r="K26" s="6"/>
      <c r="L26" s="6"/>
      <c r="M26" s="6"/>
      <c r="N26" s="6"/>
      <c r="O26" s="6"/>
      <c r="P26" s="7" t="e">
        <f t="shared" si="1"/>
        <v>#DIV/0!</v>
      </c>
      <c r="Q26" s="6"/>
      <c r="R26" s="6"/>
      <c r="S26" s="6"/>
      <c r="T26" s="6"/>
      <c r="U26" s="6"/>
      <c r="V26" s="6"/>
      <c r="W26" s="7" t="e">
        <f t="shared" si="2"/>
        <v>#DIV/0!</v>
      </c>
      <c r="X26" s="7" t="e">
        <f t="shared" si="4"/>
        <v>#DIV/0!</v>
      </c>
    </row>
    <row r="27" spans="1:24" ht="16.5" thickBot="1" x14ac:dyDescent="0.3">
      <c r="A27" s="16">
        <v>22</v>
      </c>
      <c r="B27" s="8"/>
      <c r="C27" s="6"/>
      <c r="D27" s="6"/>
      <c r="E27" s="6"/>
      <c r="F27" s="6"/>
      <c r="G27" s="6"/>
      <c r="H27" s="6"/>
      <c r="I27" s="7" t="e">
        <f t="shared" si="0"/>
        <v>#DIV/0!</v>
      </c>
      <c r="J27" s="6"/>
      <c r="K27" s="6"/>
      <c r="L27" s="6"/>
      <c r="M27" s="6"/>
      <c r="N27" s="6"/>
      <c r="O27" s="6"/>
      <c r="P27" s="7" t="e">
        <f t="shared" si="1"/>
        <v>#DIV/0!</v>
      </c>
      <c r="Q27" s="6"/>
      <c r="R27" s="6"/>
      <c r="S27" s="6"/>
      <c r="T27" s="6"/>
      <c r="U27" s="6"/>
      <c r="V27" s="6"/>
      <c r="W27" s="7" t="e">
        <f t="shared" si="2"/>
        <v>#DIV/0!</v>
      </c>
      <c r="X27" s="7" t="e">
        <f t="shared" si="3"/>
        <v>#DIV/0!</v>
      </c>
    </row>
    <row r="28" spans="1:24" ht="16.5" thickBot="1" x14ac:dyDescent="0.3">
      <c r="A28" s="3">
        <v>23</v>
      </c>
      <c r="B28" s="8"/>
      <c r="C28" s="6"/>
      <c r="D28" s="6"/>
      <c r="E28" s="6"/>
      <c r="F28" s="6"/>
      <c r="G28" s="6"/>
      <c r="H28" s="6"/>
      <c r="I28" s="7" t="e">
        <f t="shared" si="0"/>
        <v>#DIV/0!</v>
      </c>
      <c r="J28" s="6"/>
      <c r="K28" s="6"/>
      <c r="L28" s="6"/>
      <c r="M28" s="6"/>
      <c r="N28" s="6"/>
      <c r="O28" s="6"/>
      <c r="P28" s="7" t="e">
        <f t="shared" si="1"/>
        <v>#DIV/0!</v>
      </c>
      <c r="Q28" s="6"/>
      <c r="R28" s="6"/>
      <c r="S28" s="6"/>
      <c r="T28" s="6"/>
      <c r="U28" s="6"/>
      <c r="V28" s="6"/>
      <c r="W28" s="7" t="e">
        <f t="shared" si="2"/>
        <v>#DIV/0!</v>
      </c>
      <c r="X28" s="7" t="e">
        <f t="shared" si="3"/>
        <v>#DIV/0!</v>
      </c>
    </row>
    <row r="29" spans="1:24" ht="16.5" thickBot="1" x14ac:dyDescent="0.3">
      <c r="A29" s="3">
        <v>24</v>
      </c>
      <c r="B29" s="8"/>
      <c r="C29" s="6"/>
      <c r="D29" s="6"/>
      <c r="E29" s="6"/>
      <c r="F29" s="6"/>
      <c r="G29" s="6"/>
      <c r="H29" s="6"/>
      <c r="I29" s="7" t="e">
        <f t="shared" si="0"/>
        <v>#DIV/0!</v>
      </c>
      <c r="J29" s="6"/>
      <c r="K29" s="6"/>
      <c r="L29" s="6"/>
      <c r="M29" s="6"/>
      <c r="N29" s="6"/>
      <c r="O29" s="6"/>
      <c r="P29" s="7" t="e">
        <f t="shared" si="1"/>
        <v>#DIV/0!</v>
      </c>
      <c r="Q29" s="6"/>
      <c r="R29" s="6"/>
      <c r="S29" s="6"/>
      <c r="T29" s="6"/>
      <c r="U29" s="6"/>
      <c r="V29" s="6"/>
      <c r="W29" s="7" t="e">
        <f t="shared" si="2"/>
        <v>#DIV/0!</v>
      </c>
      <c r="X29" s="7" t="e">
        <f t="shared" si="3"/>
        <v>#DIV/0!</v>
      </c>
    </row>
    <row r="30" spans="1:24" ht="16.5" thickBot="1" x14ac:dyDescent="0.3">
      <c r="A30" s="16">
        <v>25</v>
      </c>
      <c r="B30" s="8"/>
      <c r="C30" s="9"/>
      <c r="D30" s="9"/>
      <c r="E30" s="9"/>
      <c r="F30" s="9"/>
      <c r="G30" s="9"/>
      <c r="H30" s="9"/>
      <c r="I30" s="7" t="e">
        <f t="shared" si="0"/>
        <v>#DIV/0!</v>
      </c>
      <c r="J30" s="9"/>
      <c r="K30" s="9"/>
      <c r="L30" s="9"/>
      <c r="M30" s="9"/>
      <c r="N30" s="9"/>
      <c r="O30" s="9"/>
      <c r="P30" s="7" t="e">
        <f t="shared" si="1"/>
        <v>#DIV/0!</v>
      </c>
      <c r="Q30" s="9"/>
      <c r="R30" s="9"/>
      <c r="S30" s="9"/>
      <c r="T30" s="9"/>
      <c r="U30" s="9"/>
      <c r="V30" s="9"/>
      <c r="W30" s="7" t="e">
        <f t="shared" si="2"/>
        <v>#DIV/0!</v>
      </c>
      <c r="X30" s="7" t="e">
        <f t="shared" si="3"/>
        <v>#DIV/0!</v>
      </c>
    </row>
    <row r="31" spans="1:24" ht="16.5" thickBot="1" x14ac:dyDescent="0.3">
      <c r="A31" s="3">
        <v>26</v>
      </c>
      <c r="B31" s="8"/>
      <c r="C31" s="6"/>
      <c r="D31" s="6"/>
      <c r="E31" s="6"/>
      <c r="F31" s="6"/>
      <c r="G31" s="6"/>
      <c r="H31" s="6"/>
      <c r="I31" s="7" t="e">
        <f t="shared" si="0"/>
        <v>#DIV/0!</v>
      </c>
      <c r="J31" s="6"/>
      <c r="K31" s="6"/>
      <c r="L31" s="6"/>
      <c r="M31" s="6"/>
      <c r="N31" s="6"/>
      <c r="O31" s="6"/>
      <c r="P31" s="7" t="e">
        <f t="shared" si="1"/>
        <v>#DIV/0!</v>
      </c>
      <c r="Q31" s="6"/>
      <c r="R31" s="6"/>
      <c r="S31" s="6"/>
      <c r="T31" s="6"/>
      <c r="U31" s="6"/>
      <c r="V31" s="6"/>
      <c r="W31" s="7" t="e">
        <f t="shared" si="2"/>
        <v>#DIV/0!</v>
      </c>
      <c r="X31" s="7" t="e">
        <f t="shared" si="3"/>
        <v>#DIV/0!</v>
      </c>
    </row>
    <row r="32" spans="1:24" ht="16.5" thickBot="1" x14ac:dyDescent="0.3">
      <c r="A32" s="3">
        <v>27</v>
      </c>
      <c r="B32" s="8"/>
      <c r="C32" s="10"/>
      <c r="D32" s="10"/>
      <c r="E32" s="10"/>
      <c r="F32" s="10"/>
      <c r="G32" s="10"/>
      <c r="H32" s="10"/>
      <c r="I32" s="7" t="e">
        <f t="shared" si="0"/>
        <v>#DIV/0!</v>
      </c>
      <c r="J32" s="10"/>
      <c r="K32" s="10"/>
      <c r="L32" s="10"/>
      <c r="M32" s="10"/>
      <c r="N32" s="10"/>
      <c r="O32" s="10"/>
      <c r="P32" s="7" t="e">
        <f t="shared" si="1"/>
        <v>#DIV/0!</v>
      </c>
      <c r="Q32" s="10"/>
      <c r="R32" s="10"/>
      <c r="S32" s="10"/>
      <c r="T32" s="10"/>
      <c r="U32" s="10"/>
      <c r="V32" s="10"/>
      <c r="W32" s="7" t="e">
        <f t="shared" si="2"/>
        <v>#DIV/0!</v>
      </c>
      <c r="X32" s="7" t="e">
        <f t="shared" si="3"/>
        <v>#DIV/0!</v>
      </c>
    </row>
    <row r="33" spans="1:24" ht="16.5" thickBot="1" x14ac:dyDescent="0.3">
      <c r="A33" s="16">
        <v>28</v>
      </c>
      <c r="B33" s="8"/>
      <c r="C33" s="6"/>
      <c r="D33" s="6"/>
      <c r="E33" s="6"/>
      <c r="F33" s="6"/>
      <c r="G33" s="6"/>
      <c r="H33" s="6"/>
      <c r="I33" s="7" t="e">
        <f t="shared" si="0"/>
        <v>#DIV/0!</v>
      </c>
      <c r="J33" s="6"/>
      <c r="K33" s="6"/>
      <c r="L33" s="6"/>
      <c r="M33" s="6"/>
      <c r="N33" s="6"/>
      <c r="O33" s="6"/>
      <c r="P33" s="7" t="e">
        <f t="shared" si="1"/>
        <v>#DIV/0!</v>
      </c>
      <c r="Q33" s="6"/>
      <c r="R33" s="6"/>
      <c r="S33" s="6"/>
      <c r="T33" s="6"/>
      <c r="U33" s="6"/>
      <c r="V33" s="6"/>
      <c r="W33" s="7" t="e">
        <f t="shared" si="2"/>
        <v>#DIV/0!</v>
      </c>
      <c r="X33" s="7" t="e">
        <f t="shared" si="3"/>
        <v>#DIV/0!</v>
      </c>
    </row>
    <row r="34" spans="1:24" ht="16.5" thickBot="1" x14ac:dyDescent="0.3">
      <c r="A34" s="3">
        <v>29</v>
      </c>
      <c r="B34" s="8"/>
      <c r="C34" s="6"/>
      <c r="D34" s="6"/>
      <c r="E34" s="6"/>
      <c r="F34" s="6"/>
      <c r="G34" s="6"/>
      <c r="H34" s="6"/>
      <c r="I34" s="7" t="e">
        <f t="shared" si="0"/>
        <v>#DIV/0!</v>
      </c>
      <c r="J34" s="6"/>
      <c r="K34" s="6"/>
      <c r="L34" s="6"/>
      <c r="M34" s="6"/>
      <c r="N34" s="6"/>
      <c r="O34" s="6"/>
      <c r="P34" s="7" t="e">
        <f t="shared" si="1"/>
        <v>#DIV/0!</v>
      </c>
      <c r="Q34" s="6"/>
      <c r="R34" s="6"/>
      <c r="S34" s="6"/>
      <c r="T34" s="6"/>
      <c r="U34" s="6"/>
      <c r="V34" s="6"/>
      <c r="W34" s="7" t="e">
        <f t="shared" si="2"/>
        <v>#DIV/0!</v>
      </c>
      <c r="X34" s="7" t="e">
        <f t="shared" si="3"/>
        <v>#DIV/0!</v>
      </c>
    </row>
    <row r="35" spans="1:24" ht="16.5" thickBot="1" x14ac:dyDescent="0.3">
      <c r="A35" s="3">
        <v>30</v>
      </c>
      <c r="B35" s="8"/>
      <c r="C35" s="6"/>
      <c r="D35" s="6"/>
      <c r="E35" s="6"/>
      <c r="F35" s="6"/>
      <c r="G35" s="6"/>
      <c r="H35" s="6"/>
      <c r="I35" s="7" t="e">
        <f t="shared" si="0"/>
        <v>#DIV/0!</v>
      </c>
      <c r="J35" s="6"/>
      <c r="K35" s="6"/>
      <c r="L35" s="6"/>
      <c r="M35" s="6"/>
      <c r="N35" s="6"/>
      <c r="O35" s="6"/>
      <c r="P35" s="7" t="e">
        <f t="shared" si="1"/>
        <v>#DIV/0!</v>
      </c>
      <c r="Q35" s="6"/>
      <c r="R35" s="6"/>
      <c r="S35" s="6"/>
      <c r="T35" s="6"/>
      <c r="U35" s="6"/>
      <c r="V35" s="6"/>
      <c r="W35" s="7" t="e">
        <f t="shared" si="2"/>
        <v>#DIV/0!</v>
      </c>
      <c r="X35" s="7" t="e">
        <f t="shared" si="3"/>
        <v>#DIV/0!</v>
      </c>
    </row>
    <row r="36" spans="1:24" ht="16.5" thickBot="1" x14ac:dyDescent="0.3">
      <c r="A36" s="16">
        <v>31</v>
      </c>
      <c r="B36" s="11"/>
      <c r="C36" s="6"/>
      <c r="D36" s="6"/>
      <c r="E36" s="6"/>
      <c r="F36" s="6"/>
      <c r="G36" s="6"/>
      <c r="H36" s="6"/>
      <c r="I36" s="7" t="e">
        <f t="shared" si="0"/>
        <v>#DIV/0!</v>
      </c>
      <c r="J36" s="6"/>
      <c r="K36" s="6"/>
      <c r="L36" s="6"/>
      <c r="M36" s="6"/>
      <c r="N36" s="6"/>
      <c r="O36" s="6"/>
      <c r="P36" s="7" t="e">
        <f t="shared" si="1"/>
        <v>#DIV/0!</v>
      </c>
      <c r="Q36" s="6"/>
      <c r="R36" s="6"/>
      <c r="S36" s="6"/>
      <c r="T36" s="6"/>
      <c r="U36" s="6"/>
      <c r="V36" s="6"/>
      <c r="W36" s="7" t="e">
        <f t="shared" si="2"/>
        <v>#DIV/0!</v>
      </c>
      <c r="X36" s="7" t="e">
        <f t="shared" si="3"/>
        <v>#DIV/0!</v>
      </c>
    </row>
    <row r="37" spans="1:24" ht="15.75" thickBot="1" x14ac:dyDescent="0.3">
      <c r="A37" s="3">
        <v>32</v>
      </c>
      <c r="B37" s="12"/>
      <c r="C37" s="6"/>
      <c r="D37" s="6"/>
      <c r="E37" s="6"/>
      <c r="F37" s="6"/>
      <c r="G37" s="6"/>
      <c r="H37" s="6"/>
      <c r="I37" s="7" t="e">
        <f t="shared" si="0"/>
        <v>#DIV/0!</v>
      </c>
      <c r="J37" s="6"/>
      <c r="K37" s="6"/>
      <c r="L37" s="6"/>
      <c r="M37" s="6"/>
      <c r="N37" s="6"/>
      <c r="O37" s="6"/>
      <c r="P37" s="7" t="e">
        <f t="shared" si="1"/>
        <v>#DIV/0!</v>
      </c>
      <c r="Q37" s="6"/>
      <c r="R37" s="6"/>
      <c r="S37" s="6"/>
      <c r="T37" s="6"/>
      <c r="U37" s="6"/>
      <c r="V37" s="6"/>
      <c r="W37" s="7" t="e">
        <f t="shared" si="2"/>
        <v>#DIV/0!</v>
      </c>
      <c r="X37" s="7" t="e">
        <f t="shared" si="3"/>
        <v>#DIV/0!</v>
      </c>
    </row>
    <row r="38" spans="1:24" ht="15.75" thickBot="1" x14ac:dyDescent="0.3">
      <c r="A38" s="3">
        <v>33</v>
      </c>
      <c r="B38" s="12"/>
      <c r="C38" s="6"/>
      <c r="D38" s="6"/>
      <c r="E38" s="6"/>
      <c r="F38" s="6"/>
      <c r="G38" s="6"/>
      <c r="H38" s="6"/>
      <c r="I38" s="7" t="e">
        <f t="shared" si="0"/>
        <v>#DIV/0!</v>
      </c>
      <c r="J38" s="6"/>
      <c r="K38" s="6"/>
      <c r="L38" s="6"/>
      <c r="M38" s="6"/>
      <c r="N38" s="6"/>
      <c r="O38" s="6"/>
      <c r="P38" s="7" t="e">
        <f t="shared" si="1"/>
        <v>#DIV/0!</v>
      </c>
      <c r="Q38" s="6"/>
      <c r="R38" s="6"/>
      <c r="S38" s="6"/>
      <c r="T38" s="6"/>
      <c r="U38" s="6"/>
      <c r="V38" s="6"/>
      <c r="W38" s="7" t="e">
        <f t="shared" si="2"/>
        <v>#DIV/0!</v>
      </c>
      <c r="X38" s="7" t="e">
        <f t="shared" si="3"/>
        <v>#DIV/0!</v>
      </c>
    </row>
    <row r="39" spans="1:24" ht="16.5" thickBot="1" x14ac:dyDescent="0.3">
      <c r="A39" s="16">
        <v>34</v>
      </c>
      <c r="B39" s="11"/>
      <c r="C39" s="6"/>
      <c r="D39" s="6"/>
      <c r="E39" s="6"/>
      <c r="F39" s="6"/>
      <c r="G39" s="6"/>
      <c r="H39" s="6"/>
      <c r="I39" s="7" t="e">
        <f t="shared" si="0"/>
        <v>#DIV/0!</v>
      </c>
      <c r="J39" s="6"/>
      <c r="K39" s="6"/>
      <c r="L39" s="6"/>
      <c r="M39" s="6"/>
      <c r="N39" s="6"/>
      <c r="O39" s="6"/>
      <c r="P39" s="7" t="e">
        <f t="shared" si="1"/>
        <v>#DIV/0!</v>
      </c>
      <c r="Q39" s="6"/>
      <c r="R39" s="6"/>
      <c r="S39" s="6"/>
      <c r="T39" s="6"/>
      <c r="U39" s="6"/>
      <c r="V39" s="6"/>
      <c r="W39" s="7" t="e">
        <f t="shared" si="2"/>
        <v>#DIV/0!</v>
      </c>
      <c r="X39" s="7" t="e">
        <f t="shared" si="3"/>
        <v>#DIV/0!</v>
      </c>
    </row>
    <row r="40" spans="1:24" ht="16.5" thickBot="1" x14ac:dyDescent="0.3">
      <c r="A40" s="3">
        <v>35</v>
      </c>
      <c r="B40" s="11"/>
      <c r="C40" s="6"/>
      <c r="D40" s="6"/>
      <c r="E40" s="6"/>
      <c r="F40" s="6"/>
      <c r="G40" s="6"/>
      <c r="H40" s="6"/>
      <c r="I40" s="7" t="e">
        <f t="shared" si="0"/>
        <v>#DIV/0!</v>
      </c>
      <c r="J40" s="6"/>
      <c r="K40" s="6"/>
      <c r="L40" s="6"/>
      <c r="M40" s="6"/>
      <c r="N40" s="6"/>
      <c r="O40" s="6"/>
      <c r="P40" s="7" t="e">
        <f t="shared" si="1"/>
        <v>#DIV/0!</v>
      </c>
      <c r="Q40" s="6"/>
      <c r="R40" s="6"/>
      <c r="S40" s="6"/>
      <c r="T40" s="6"/>
      <c r="U40" s="6"/>
      <c r="V40" s="6"/>
      <c r="W40" s="7" t="e">
        <f t="shared" si="2"/>
        <v>#DIV/0!</v>
      </c>
      <c r="X40" s="7" t="e">
        <f t="shared" si="3"/>
        <v>#DIV/0!</v>
      </c>
    </row>
    <row r="41" spans="1:24" ht="15.75" thickBot="1" x14ac:dyDescent="0.3">
      <c r="A41" s="3">
        <v>36</v>
      </c>
      <c r="B41" s="12"/>
      <c r="C41" s="6"/>
      <c r="D41" s="6"/>
      <c r="E41" s="6"/>
      <c r="F41" s="6"/>
      <c r="G41" s="6"/>
      <c r="H41" s="6"/>
      <c r="I41" s="7" t="e">
        <f t="shared" si="0"/>
        <v>#DIV/0!</v>
      </c>
      <c r="J41" s="6"/>
      <c r="K41" s="6"/>
      <c r="L41" s="6"/>
      <c r="M41" s="6"/>
      <c r="N41" s="6"/>
      <c r="O41" s="6"/>
      <c r="P41" s="7" t="e">
        <f t="shared" si="1"/>
        <v>#DIV/0!</v>
      </c>
      <c r="Q41" s="6"/>
      <c r="R41" s="6"/>
      <c r="S41" s="6"/>
      <c r="T41" s="6"/>
      <c r="U41" s="6"/>
      <c r="V41" s="6"/>
      <c r="W41" s="7" t="e">
        <f t="shared" si="2"/>
        <v>#DIV/0!</v>
      </c>
      <c r="X41" s="7" t="e">
        <f t="shared" si="3"/>
        <v>#DIV/0!</v>
      </c>
    </row>
    <row r="42" spans="1:24" ht="15.75" thickBot="1" x14ac:dyDescent="0.3">
      <c r="A42" s="16">
        <v>37</v>
      </c>
      <c r="B42" s="12"/>
      <c r="C42" s="6"/>
      <c r="D42" s="6"/>
      <c r="E42" s="6"/>
      <c r="F42" s="6"/>
      <c r="G42" s="6"/>
      <c r="H42" s="6"/>
      <c r="I42" s="7" t="e">
        <f t="shared" si="0"/>
        <v>#DIV/0!</v>
      </c>
      <c r="J42" s="6"/>
      <c r="K42" s="6"/>
      <c r="L42" s="6"/>
      <c r="M42" s="6"/>
      <c r="N42" s="6"/>
      <c r="O42" s="6"/>
      <c r="P42" s="7" t="e">
        <f t="shared" si="1"/>
        <v>#DIV/0!</v>
      </c>
      <c r="Q42" s="6"/>
      <c r="R42" s="6"/>
      <c r="S42" s="6"/>
      <c r="T42" s="6"/>
      <c r="U42" s="6"/>
      <c r="V42" s="6"/>
      <c r="W42" s="7" t="e">
        <f t="shared" si="2"/>
        <v>#DIV/0!</v>
      </c>
      <c r="X42" s="7" t="e">
        <f t="shared" si="3"/>
        <v>#DIV/0!</v>
      </c>
    </row>
    <row r="43" spans="1:24" ht="16.5" thickBot="1" x14ac:dyDescent="0.3">
      <c r="A43" s="3">
        <v>38</v>
      </c>
      <c r="B43" s="11"/>
      <c r="C43" s="6"/>
      <c r="D43" s="6"/>
      <c r="E43" s="6"/>
      <c r="F43" s="6"/>
      <c r="G43" s="6"/>
      <c r="H43" s="6"/>
      <c r="I43" s="7" t="e">
        <f t="shared" si="0"/>
        <v>#DIV/0!</v>
      </c>
      <c r="J43" s="6"/>
      <c r="K43" s="6"/>
      <c r="L43" s="6"/>
      <c r="M43" s="6"/>
      <c r="N43" s="6"/>
      <c r="O43" s="6"/>
      <c r="P43" s="7" t="e">
        <f t="shared" si="1"/>
        <v>#DIV/0!</v>
      </c>
      <c r="Q43" s="6"/>
      <c r="R43" s="6"/>
      <c r="S43" s="6"/>
      <c r="T43" s="6"/>
      <c r="U43" s="6"/>
      <c r="V43" s="6"/>
      <c r="W43" s="7" t="e">
        <f t="shared" si="2"/>
        <v>#DIV/0!</v>
      </c>
      <c r="X43" s="7" t="e">
        <f t="shared" si="3"/>
        <v>#DIV/0!</v>
      </c>
    </row>
    <row r="44" spans="1:24" x14ac:dyDescent="0.25">
      <c r="C44" s="13"/>
      <c r="D44" s="13"/>
      <c r="E44" s="13"/>
      <c r="F44" s="13"/>
      <c r="G44" s="13"/>
      <c r="H44" s="13"/>
      <c r="I44" s="14"/>
      <c r="J44" s="13"/>
      <c r="K44" s="13"/>
      <c r="L44" s="13"/>
      <c r="M44" s="13"/>
      <c r="N44" s="13"/>
      <c r="O44" s="13"/>
      <c r="P44" s="14"/>
      <c r="Q44" s="13"/>
      <c r="R44" s="13"/>
      <c r="S44" s="13"/>
      <c r="T44" s="13"/>
      <c r="U44" s="13"/>
      <c r="V44" s="13"/>
      <c r="W44" s="14"/>
      <c r="X44" s="14"/>
    </row>
    <row r="45" spans="1:24" x14ac:dyDescent="0.25">
      <c r="C45" s="13"/>
      <c r="D45" s="13"/>
      <c r="E45" s="13"/>
      <c r="F45" s="13"/>
      <c r="G45" s="13"/>
      <c r="H45" s="13"/>
      <c r="I45" s="14"/>
      <c r="J45" s="13"/>
      <c r="K45" s="13"/>
      <c r="L45" s="13"/>
      <c r="M45" s="13"/>
      <c r="N45" s="13"/>
      <c r="O45" s="13"/>
      <c r="P45" s="14"/>
      <c r="Q45" s="13"/>
      <c r="R45" s="13"/>
      <c r="S45" s="13"/>
      <c r="T45" s="13"/>
      <c r="U45" s="13"/>
      <c r="V45" s="13"/>
      <c r="W45" s="14"/>
      <c r="X45" s="14"/>
    </row>
    <row r="46" spans="1:24" x14ac:dyDescent="0.25">
      <c r="C46" s="13"/>
      <c r="D46" s="13"/>
      <c r="E46" s="13"/>
      <c r="F46" s="13"/>
      <c r="G46" s="13"/>
      <c r="H46" s="13"/>
      <c r="I46" s="14"/>
      <c r="J46" s="13"/>
      <c r="K46" s="13"/>
      <c r="L46" s="13"/>
      <c r="M46" s="13"/>
      <c r="N46" s="13"/>
      <c r="O46" s="13"/>
      <c r="P46" s="14"/>
      <c r="Q46" s="13"/>
      <c r="R46" s="13"/>
      <c r="S46" s="13"/>
      <c r="T46" s="13"/>
      <c r="U46" s="13"/>
      <c r="V46" s="13"/>
      <c r="W46" s="14"/>
      <c r="X46" s="14"/>
    </row>
    <row r="47" spans="1:24" x14ac:dyDescent="0.25">
      <c r="C47" s="13"/>
      <c r="D47" s="13"/>
      <c r="E47" s="13"/>
      <c r="F47" s="13"/>
      <c r="G47" s="13"/>
      <c r="H47" s="13"/>
      <c r="I47" s="14"/>
      <c r="J47" s="13"/>
      <c r="K47" s="13"/>
      <c r="L47" s="13"/>
      <c r="M47" s="13"/>
      <c r="N47" s="13"/>
      <c r="O47" s="13"/>
      <c r="P47" s="14"/>
      <c r="Q47" s="13"/>
      <c r="R47" s="13"/>
      <c r="S47" s="13"/>
      <c r="T47" s="13"/>
      <c r="U47" s="13"/>
      <c r="V47" s="13"/>
      <c r="W47" s="14"/>
      <c r="X47" s="14"/>
    </row>
    <row r="48" spans="1:24" x14ac:dyDescent="0.25">
      <c r="P48" s="2"/>
    </row>
    <row r="49" spans="16:16" x14ac:dyDescent="0.25">
      <c r="P49" s="2"/>
    </row>
    <row r="50" spans="16:16" x14ac:dyDescent="0.25">
      <c r="P50" s="2"/>
    </row>
    <row r="51" spans="16:16" x14ac:dyDescent="0.25">
      <c r="P51" s="2"/>
    </row>
    <row r="52" spans="16:16" x14ac:dyDescent="0.25">
      <c r="P52" s="2"/>
    </row>
    <row r="53" spans="16:16" x14ac:dyDescent="0.25">
      <c r="P53" s="2"/>
    </row>
    <row r="54" spans="16:16" x14ac:dyDescent="0.25">
      <c r="P54" s="2"/>
    </row>
    <row r="55" spans="16:16" x14ac:dyDescent="0.25">
      <c r="P55" s="2"/>
    </row>
    <row r="56" spans="16:16" x14ac:dyDescent="0.25">
      <c r="P56" s="2"/>
    </row>
    <row r="57" spans="16:16" x14ac:dyDescent="0.25">
      <c r="P57" s="2"/>
    </row>
  </sheetData>
  <mergeCells count="7">
    <mergeCell ref="C2:X2"/>
    <mergeCell ref="A3:A5"/>
    <mergeCell ref="B3:B5"/>
    <mergeCell ref="C3:X3"/>
    <mergeCell ref="C4:I4"/>
    <mergeCell ref="J4:P4"/>
    <mergeCell ref="Q4:W4"/>
  </mergeCells>
  <conditionalFormatting sqref="C6:X6 C7:H33 J7:O33 Q7:V33 X7:X33 I7:I43 P7:P43 W7:W43">
    <cfRule type="cellIs" dxfId="17" priority="1" operator="lessThan">
      <formula>3</formula>
    </cfRule>
  </conditionalFormatting>
  <pageMargins left="1.0520833333333333" right="0.25" top="0.8615196078431373" bottom="0.75" header="0.3" footer="0.3"/>
  <pageSetup paperSize="5" scale="95" orientation="landscape" r:id="rId1"/>
  <headerFooter>
    <oddHeader>&amp;L            &amp;G&amp;C&amp;"-,Negrita"&amp;14LICEO MODERNO NELLY PERDOMO DE FALLA&amp;"-,Normal"&amp;11
Educación Preescolar, Básica Primaria y  Secundaria.  Aprobación Oficial No. 001842 de Noviembre de 2014  DANE 383753001740 NIT. 828002473-3</oddHeader>
    <oddFooter xml:space="preserve">&amp;C&amp;"-,Negrita""EDUCACIÓN INTEGRAL PARA EL CAMBIO”&amp;"-,Normal"
DIR. CALLE 3 N° 3-55 TEL (8) 4645635 www.lmnellyperdomodefalla.com fundanellyper@hotmail.com 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58"/>
  <sheetViews>
    <sheetView zoomScaleNormal="100" zoomScaleSheetLayoutView="85" zoomScalePageLayoutView="40" workbookViewId="0">
      <selection activeCell="C3" sqref="C3:X3"/>
    </sheetView>
  </sheetViews>
  <sheetFormatPr baseColWidth="10" defaultColWidth="11.42578125" defaultRowHeight="15" x14ac:dyDescent="0.25"/>
  <cols>
    <col min="1" max="1" width="3.85546875" style="1" customWidth="1"/>
    <col min="2" max="2" width="41.28515625" style="1" customWidth="1"/>
    <col min="3" max="6" width="5.140625" style="1" customWidth="1"/>
    <col min="7" max="8" width="4.42578125" style="1" customWidth="1"/>
    <col min="9" max="9" width="5.140625" style="2" customWidth="1"/>
    <col min="10" max="10" width="5.140625" style="1" customWidth="1"/>
    <col min="11" max="11" width="4.42578125" style="1" customWidth="1"/>
    <col min="12" max="12" width="4.5703125" style="1" customWidth="1"/>
    <col min="13" max="14" width="4.28515625" style="1" customWidth="1"/>
    <col min="15" max="15" width="5.140625" style="1" customWidth="1"/>
    <col min="16" max="16" width="4.7109375" style="1" customWidth="1"/>
    <col min="17" max="22" width="5.140625" style="1" customWidth="1"/>
    <col min="23" max="23" width="4" style="1" customWidth="1"/>
    <col min="24" max="24" width="4.7109375" style="1" customWidth="1"/>
    <col min="25" max="16384" width="11.42578125" style="1"/>
  </cols>
  <sheetData>
    <row r="1" spans="1:24" x14ac:dyDescent="0.25">
      <c r="B1" s="1" t="s">
        <v>33</v>
      </c>
      <c r="F1" s="1" t="s">
        <v>0</v>
      </c>
      <c r="M1" s="2" t="s">
        <v>1</v>
      </c>
      <c r="Q1" s="1" t="s">
        <v>2</v>
      </c>
    </row>
    <row r="2" spans="1:24" ht="15.75" thickBot="1" x14ac:dyDescent="0.3">
      <c r="B2" s="1" t="s">
        <v>30</v>
      </c>
      <c r="C2" s="31" t="s">
        <v>173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</row>
    <row r="3" spans="1:24" ht="14.25" customHeight="1" x14ac:dyDescent="0.25">
      <c r="A3" s="32" t="s">
        <v>3</v>
      </c>
      <c r="B3" s="33" t="s">
        <v>24</v>
      </c>
      <c r="C3" s="36" t="s">
        <v>4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</row>
    <row r="4" spans="1:24" ht="12" customHeight="1" x14ac:dyDescent="0.25">
      <c r="A4" s="32"/>
      <c r="B4" s="34"/>
      <c r="C4" s="36" t="s">
        <v>5</v>
      </c>
      <c r="D4" s="37"/>
      <c r="E4" s="37"/>
      <c r="F4" s="37"/>
      <c r="G4" s="37"/>
      <c r="H4" s="37"/>
      <c r="I4" s="37"/>
      <c r="J4" s="37" t="s">
        <v>25</v>
      </c>
      <c r="K4" s="37"/>
      <c r="L4" s="37"/>
      <c r="M4" s="37"/>
      <c r="N4" s="37"/>
      <c r="O4" s="37"/>
      <c r="P4" s="37"/>
      <c r="Q4" s="37" t="s">
        <v>26</v>
      </c>
      <c r="R4" s="37"/>
      <c r="S4" s="37"/>
      <c r="T4" s="37"/>
      <c r="U4" s="37"/>
      <c r="V4" s="37"/>
      <c r="W4" s="37"/>
      <c r="X4" s="3"/>
    </row>
    <row r="5" spans="1:24" ht="65.25" customHeight="1" thickBot="1" x14ac:dyDescent="0.3">
      <c r="A5" s="32"/>
      <c r="B5" s="35"/>
      <c r="C5" s="15" t="s">
        <v>6</v>
      </c>
      <c r="D5" s="4" t="s">
        <v>7</v>
      </c>
      <c r="E5" s="4" t="s">
        <v>8</v>
      </c>
      <c r="F5" s="4" t="s">
        <v>165</v>
      </c>
      <c r="G5" s="4" t="s">
        <v>10</v>
      </c>
      <c r="H5" s="4" t="s">
        <v>11</v>
      </c>
      <c r="I5" s="5" t="s">
        <v>36</v>
      </c>
      <c r="J5" s="4" t="s">
        <v>12</v>
      </c>
      <c r="K5" s="4" t="s">
        <v>164</v>
      </c>
      <c r="L5" s="4" t="s">
        <v>162</v>
      </c>
      <c r="M5" s="4" t="s">
        <v>157</v>
      </c>
      <c r="N5" s="4" t="s">
        <v>16</v>
      </c>
      <c r="O5" s="4" t="s">
        <v>17</v>
      </c>
      <c r="P5" s="5" t="s">
        <v>28</v>
      </c>
      <c r="Q5" s="4" t="s">
        <v>18</v>
      </c>
      <c r="R5" s="4" t="s">
        <v>19</v>
      </c>
      <c r="S5" s="4" t="s">
        <v>20</v>
      </c>
      <c r="T5" s="4" t="s">
        <v>21</v>
      </c>
      <c r="U5" s="4" t="s">
        <v>22</v>
      </c>
      <c r="V5" s="4" t="s">
        <v>23</v>
      </c>
      <c r="W5" s="5" t="s">
        <v>37</v>
      </c>
      <c r="X5" s="5" t="s">
        <v>27</v>
      </c>
    </row>
    <row r="6" spans="1:24" ht="15.75" x14ac:dyDescent="0.25">
      <c r="A6" s="16">
        <v>1</v>
      </c>
      <c r="B6" s="28" t="s">
        <v>110</v>
      </c>
      <c r="C6" s="18"/>
      <c r="D6" s="6"/>
      <c r="E6" s="6"/>
      <c r="F6" s="6">
        <v>5</v>
      </c>
      <c r="G6" s="6"/>
      <c r="H6" s="6"/>
      <c r="I6" s="7">
        <f>AVERAGE(C6:H6)*0.6</f>
        <v>3</v>
      </c>
      <c r="J6" s="6"/>
      <c r="K6" s="6"/>
      <c r="L6" s="6">
        <v>5</v>
      </c>
      <c r="M6" s="6">
        <v>5</v>
      </c>
      <c r="N6" s="6"/>
      <c r="O6" s="6"/>
      <c r="P6" s="7">
        <f>AVERAGE(J6:O6)*0.2</f>
        <v>1</v>
      </c>
      <c r="Q6" s="6"/>
      <c r="R6" s="6"/>
      <c r="S6" s="6"/>
      <c r="T6" s="6">
        <v>5</v>
      </c>
      <c r="U6" s="6"/>
      <c r="V6" s="6"/>
      <c r="W6" s="7">
        <f>AVERAGE(Q6:V6)*0.2</f>
        <v>1</v>
      </c>
      <c r="X6" s="7">
        <f>+I6+P6+W6</f>
        <v>5</v>
      </c>
    </row>
    <row r="7" spans="1:24" ht="15.75" x14ac:dyDescent="0.25">
      <c r="A7" s="16">
        <v>2</v>
      </c>
      <c r="B7" s="28" t="s">
        <v>41</v>
      </c>
      <c r="C7" s="18"/>
      <c r="D7" s="6"/>
      <c r="E7" s="6"/>
      <c r="F7" s="6">
        <v>4</v>
      </c>
      <c r="G7" s="6"/>
      <c r="H7" s="6"/>
      <c r="I7" s="7">
        <f t="shared" ref="I7:I44" si="0">AVERAGE(C7:H7)*0.6</f>
        <v>2.4</v>
      </c>
      <c r="J7" s="6"/>
      <c r="K7" s="6">
        <v>5</v>
      </c>
      <c r="L7" s="6">
        <v>5</v>
      </c>
      <c r="M7" s="6">
        <v>3.8</v>
      </c>
      <c r="N7" s="6"/>
      <c r="O7" s="6"/>
      <c r="P7" s="7">
        <f t="shared" ref="P7:P44" si="1">AVERAGE(J7:O7)*0.2</f>
        <v>0.92000000000000015</v>
      </c>
      <c r="Q7" s="6"/>
      <c r="R7" s="6"/>
      <c r="S7" s="6"/>
      <c r="T7" s="6">
        <v>5</v>
      </c>
      <c r="U7" s="6"/>
      <c r="V7" s="6"/>
      <c r="W7" s="7">
        <f t="shared" ref="W7:W44" si="2">AVERAGE(Q7:V7)*0.2</f>
        <v>1</v>
      </c>
      <c r="X7" s="7">
        <f>+I7+P7+W7</f>
        <v>4.32</v>
      </c>
    </row>
    <row r="8" spans="1:24" ht="15.75" x14ac:dyDescent="0.25">
      <c r="A8" s="3">
        <v>3</v>
      </c>
      <c r="B8" s="28" t="s">
        <v>111</v>
      </c>
      <c r="C8" s="6"/>
      <c r="D8" s="6"/>
      <c r="E8" s="6"/>
      <c r="F8" s="6">
        <v>5</v>
      </c>
      <c r="G8" s="6"/>
      <c r="H8" s="6"/>
      <c r="I8" s="7">
        <f t="shared" si="0"/>
        <v>3</v>
      </c>
      <c r="J8" s="6"/>
      <c r="K8" s="6"/>
      <c r="L8" s="6">
        <v>5</v>
      </c>
      <c r="M8" s="6">
        <v>5</v>
      </c>
      <c r="N8" s="6"/>
      <c r="O8" s="6"/>
      <c r="P8" s="7">
        <f t="shared" si="1"/>
        <v>1</v>
      </c>
      <c r="Q8" s="6"/>
      <c r="R8" s="6"/>
      <c r="S8" s="6"/>
      <c r="T8" s="6">
        <v>5</v>
      </c>
      <c r="U8" s="6"/>
      <c r="V8" s="6"/>
      <c r="W8" s="7">
        <f t="shared" si="2"/>
        <v>1</v>
      </c>
      <c r="X8" s="7">
        <f t="shared" ref="X8:X44" si="3">+I8+P8+W8</f>
        <v>5</v>
      </c>
    </row>
    <row r="9" spans="1:24" ht="15.75" x14ac:dyDescent="0.25">
      <c r="A9" s="16">
        <v>4</v>
      </c>
      <c r="B9" s="28" t="s">
        <v>112</v>
      </c>
      <c r="C9" s="6"/>
      <c r="D9" s="6"/>
      <c r="E9" s="6"/>
      <c r="F9" s="6">
        <v>4</v>
      </c>
      <c r="G9" s="6"/>
      <c r="H9" s="6"/>
      <c r="I9" s="7">
        <f t="shared" si="0"/>
        <v>2.4</v>
      </c>
      <c r="J9" s="6"/>
      <c r="K9" s="6"/>
      <c r="L9" s="6">
        <v>5</v>
      </c>
      <c r="M9" s="6">
        <v>5</v>
      </c>
      <c r="N9" s="6"/>
      <c r="O9" s="6"/>
      <c r="P9" s="7">
        <f t="shared" si="1"/>
        <v>1</v>
      </c>
      <c r="Q9" s="6"/>
      <c r="R9" s="6"/>
      <c r="S9" s="6"/>
      <c r="T9" s="6">
        <v>5</v>
      </c>
      <c r="U9" s="6"/>
      <c r="V9" s="6"/>
      <c r="W9" s="7">
        <f t="shared" si="2"/>
        <v>1</v>
      </c>
      <c r="X9" s="7">
        <f t="shared" si="3"/>
        <v>4.4000000000000004</v>
      </c>
    </row>
    <row r="10" spans="1:24" ht="15.75" x14ac:dyDescent="0.25">
      <c r="A10" s="16">
        <v>5</v>
      </c>
      <c r="B10" s="28" t="s">
        <v>185</v>
      </c>
      <c r="C10" s="6"/>
      <c r="D10" s="6"/>
      <c r="E10" s="6"/>
      <c r="F10" s="6">
        <v>4.7</v>
      </c>
      <c r="G10" s="6"/>
      <c r="H10" s="6"/>
      <c r="I10" s="7">
        <f t="shared" si="0"/>
        <v>2.82</v>
      </c>
      <c r="J10" s="6"/>
      <c r="K10" s="6"/>
      <c r="L10" s="6">
        <v>5</v>
      </c>
      <c r="M10" s="6">
        <v>5</v>
      </c>
      <c r="N10" s="6"/>
      <c r="O10" s="6"/>
      <c r="P10" s="7">
        <f t="shared" si="1"/>
        <v>1</v>
      </c>
      <c r="Q10" s="6"/>
      <c r="R10" s="6"/>
      <c r="S10" s="6"/>
      <c r="T10" s="6">
        <v>5</v>
      </c>
      <c r="U10" s="6"/>
      <c r="V10" s="6"/>
      <c r="W10" s="7">
        <f t="shared" si="2"/>
        <v>1</v>
      </c>
      <c r="X10" s="7">
        <f t="shared" ref="X10" si="4">+I10+P10+W10</f>
        <v>4.82</v>
      </c>
    </row>
    <row r="11" spans="1:24" ht="15.75" x14ac:dyDescent="0.25">
      <c r="A11" s="3">
        <v>6</v>
      </c>
      <c r="B11" s="28" t="s">
        <v>113</v>
      </c>
      <c r="C11" s="6"/>
      <c r="D11" s="6"/>
      <c r="E11" s="6"/>
      <c r="F11" s="6">
        <v>4.5</v>
      </c>
      <c r="G11" s="6"/>
      <c r="H11" s="6"/>
      <c r="I11" s="7">
        <f t="shared" si="0"/>
        <v>2.6999999999999997</v>
      </c>
      <c r="J11" s="6"/>
      <c r="K11" s="6"/>
      <c r="L11" s="6">
        <v>5</v>
      </c>
      <c r="M11" s="6">
        <v>5</v>
      </c>
      <c r="N11" s="6"/>
      <c r="O11" s="6"/>
      <c r="P11" s="7">
        <f t="shared" si="1"/>
        <v>1</v>
      </c>
      <c r="Q11" s="6"/>
      <c r="R11" s="6"/>
      <c r="S11" s="6"/>
      <c r="T11" s="6">
        <v>5</v>
      </c>
      <c r="U11" s="6"/>
      <c r="V11" s="6"/>
      <c r="W11" s="7">
        <f t="shared" si="2"/>
        <v>1</v>
      </c>
      <c r="X11" s="7">
        <f t="shared" si="3"/>
        <v>4.6999999999999993</v>
      </c>
    </row>
    <row r="12" spans="1:24" ht="15.75" x14ac:dyDescent="0.25">
      <c r="A12" s="16">
        <v>7</v>
      </c>
      <c r="B12" s="28" t="s">
        <v>114</v>
      </c>
      <c r="C12" s="6"/>
      <c r="D12" s="6"/>
      <c r="E12" s="6"/>
      <c r="F12" s="6">
        <v>4</v>
      </c>
      <c r="G12" s="6"/>
      <c r="H12" s="6"/>
      <c r="I12" s="7">
        <f t="shared" si="0"/>
        <v>2.4</v>
      </c>
      <c r="J12" s="6"/>
      <c r="K12" s="6"/>
      <c r="L12" s="6">
        <v>5</v>
      </c>
      <c r="M12" s="6">
        <v>4.7</v>
      </c>
      <c r="N12" s="6"/>
      <c r="O12" s="6"/>
      <c r="P12" s="7">
        <f t="shared" si="1"/>
        <v>0.97</v>
      </c>
      <c r="Q12" s="6"/>
      <c r="R12" s="6"/>
      <c r="S12" s="6"/>
      <c r="T12" s="6">
        <v>5</v>
      </c>
      <c r="U12" s="6"/>
      <c r="V12" s="6"/>
      <c r="W12" s="7">
        <f t="shared" si="2"/>
        <v>1</v>
      </c>
      <c r="X12" s="7">
        <f t="shared" si="3"/>
        <v>4.37</v>
      </c>
    </row>
    <row r="13" spans="1:24" ht="15.75" x14ac:dyDescent="0.25">
      <c r="A13" s="16">
        <v>8</v>
      </c>
      <c r="B13" s="28" t="s">
        <v>115</v>
      </c>
      <c r="C13" s="6"/>
      <c r="D13" s="6"/>
      <c r="E13" s="6"/>
      <c r="F13" s="6">
        <v>4.3</v>
      </c>
      <c r="G13" s="6"/>
      <c r="H13" s="6"/>
      <c r="I13" s="7">
        <f t="shared" si="0"/>
        <v>2.5799999999999996</v>
      </c>
      <c r="J13" s="6"/>
      <c r="K13" s="6"/>
      <c r="L13" s="6">
        <v>5</v>
      </c>
      <c r="M13" s="6">
        <v>5</v>
      </c>
      <c r="N13" s="6"/>
      <c r="O13" s="6"/>
      <c r="P13" s="7">
        <f t="shared" si="1"/>
        <v>1</v>
      </c>
      <c r="Q13" s="6"/>
      <c r="R13" s="6"/>
      <c r="S13" s="6"/>
      <c r="T13" s="6">
        <v>5</v>
      </c>
      <c r="U13" s="6"/>
      <c r="V13" s="6"/>
      <c r="W13" s="7">
        <f t="shared" si="2"/>
        <v>1</v>
      </c>
      <c r="X13" s="7">
        <f t="shared" si="3"/>
        <v>4.58</v>
      </c>
    </row>
    <row r="14" spans="1:24" ht="15.75" x14ac:dyDescent="0.25">
      <c r="A14" s="3">
        <v>9</v>
      </c>
      <c r="B14" s="28" t="s">
        <v>116</v>
      </c>
      <c r="C14" s="6"/>
      <c r="D14" s="6"/>
      <c r="E14" s="6"/>
      <c r="F14" s="6">
        <v>4</v>
      </c>
      <c r="G14" s="6"/>
      <c r="H14" s="6"/>
      <c r="I14" s="7">
        <f t="shared" si="0"/>
        <v>2.4</v>
      </c>
      <c r="J14" s="6"/>
      <c r="K14" s="6"/>
      <c r="L14" s="6">
        <v>5</v>
      </c>
      <c r="M14" s="6">
        <v>5</v>
      </c>
      <c r="N14" s="6"/>
      <c r="O14" s="6"/>
      <c r="P14" s="7">
        <f t="shared" si="1"/>
        <v>1</v>
      </c>
      <c r="Q14" s="6"/>
      <c r="R14" s="6"/>
      <c r="S14" s="6"/>
      <c r="T14" s="6">
        <v>5</v>
      </c>
      <c r="U14" s="6"/>
      <c r="V14" s="6"/>
      <c r="W14" s="7">
        <f t="shared" si="2"/>
        <v>1</v>
      </c>
      <c r="X14" s="7">
        <f t="shared" si="3"/>
        <v>4.4000000000000004</v>
      </c>
    </row>
    <row r="15" spans="1:24" ht="15.75" x14ac:dyDescent="0.25">
      <c r="A15" s="16">
        <v>10</v>
      </c>
      <c r="B15" s="28" t="s">
        <v>42</v>
      </c>
      <c r="C15" s="6"/>
      <c r="D15" s="6"/>
      <c r="E15" s="6"/>
      <c r="F15" s="6">
        <v>4.5</v>
      </c>
      <c r="G15" s="6"/>
      <c r="H15" s="6"/>
      <c r="I15" s="7">
        <f t="shared" si="0"/>
        <v>2.6999999999999997</v>
      </c>
      <c r="J15" s="6"/>
      <c r="K15" s="6"/>
      <c r="L15" s="6">
        <v>5</v>
      </c>
      <c r="M15" s="6">
        <v>5</v>
      </c>
      <c r="N15" s="6"/>
      <c r="O15" s="6"/>
      <c r="P15" s="7">
        <f t="shared" si="1"/>
        <v>1</v>
      </c>
      <c r="Q15" s="6"/>
      <c r="R15" s="6"/>
      <c r="S15" s="6"/>
      <c r="T15" s="6">
        <v>5</v>
      </c>
      <c r="U15" s="6"/>
      <c r="V15" s="6"/>
      <c r="W15" s="7">
        <f t="shared" si="2"/>
        <v>1</v>
      </c>
      <c r="X15" s="7">
        <f t="shared" si="3"/>
        <v>4.6999999999999993</v>
      </c>
    </row>
    <row r="16" spans="1:24" ht="15.75" x14ac:dyDescent="0.25">
      <c r="A16" s="16">
        <v>11</v>
      </c>
      <c r="B16" s="28" t="s">
        <v>117</v>
      </c>
      <c r="C16" s="6"/>
      <c r="D16" s="6"/>
      <c r="E16" s="6"/>
      <c r="F16" s="6">
        <v>3.8</v>
      </c>
      <c r="G16" s="6"/>
      <c r="H16" s="6"/>
      <c r="I16" s="7">
        <f t="shared" si="0"/>
        <v>2.2799999999999998</v>
      </c>
      <c r="J16" s="6"/>
      <c r="K16" s="6"/>
      <c r="L16" s="6">
        <v>5</v>
      </c>
      <c r="M16" s="6">
        <v>4</v>
      </c>
      <c r="N16" s="6"/>
      <c r="O16" s="6"/>
      <c r="P16" s="7">
        <f t="shared" si="1"/>
        <v>0.9</v>
      </c>
      <c r="Q16" s="6"/>
      <c r="R16" s="6"/>
      <c r="S16" s="6"/>
      <c r="T16" s="6">
        <v>5</v>
      </c>
      <c r="U16" s="6"/>
      <c r="V16" s="6"/>
      <c r="W16" s="7">
        <f t="shared" si="2"/>
        <v>1</v>
      </c>
      <c r="X16" s="7">
        <f t="shared" si="3"/>
        <v>4.18</v>
      </c>
    </row>
    <row r="17" spans="1:24" ht="15.75" x14ac:dyDescent="0.25">
      <c r="A17" s="3">
        <v>12</v>
      </c>
      <c r="B17" s="28" t="s">
        <v>118</v>
      </c>
      <c r="C17" s="6"/>
      <c r="D17" s="6"/>
      <c r="E17" s="6"/>
      <c r="F17" s="6">
        <v>5</v>
      </c>
      <c r="G17" s="6"/>
      <c r="H17" s="6"/>
      <c r="I17" s="7">
        <f t="shared" si="0"/>
        <v>3</v>
      </c>
      <c r="J17" s="6"/>
      <c r="K17" s="6"/>
      <c r="L17" s="6">
        <v>5</v>
      </c>
      <c r="M17" s="6">
        <v>5</v>
      </c>
      <c r="N17" s="6"/>
      <c r="O17" s="6"/>
      <c r="P17" s="7">
        <f t="shared" si="1"/>
        <v>1</v>
      </c>
      <c r="Q17" s="6"/>
      <c r="R17" s="6"/>
      <c r="S17" s="6"/>
      <c r="T17" s="6">
        <v>5</v>
      </c>
      <c r="U17" s="6"/>
      <c r="V17" s="6"/>
      <c r="W17" s="7">
        <f t="shared" si="2"/>
        <v>1</v>
      </c>
      <c r="X17" s="7">
        <f t="shared" ref="X17:X23" si="5">+I17+P17+W17</f>
        <v>5</v>
      </c>
    </row>
    <row r="18" spans="1:24" ht="15.75" x14ac:dyDescent="0.25">
      <c r="A18" s="16">
        <v>13</v>
      </c>
      <c r="B18" s="28" t="s">
        <v>119</v>
      </c>
      <c r="C18" s="6"/>
      <c r="D18" s="6"/>
      <c r="E18" s="6"/>
      <c r="F18" s="6">
        <v>4.3</v>
      </c>
      <c r="G18" s="6"/>
      <c r="H18" s="6"/>
      <c r="I18" s="7">
        <f t="shared" si="0"/>
        <v>2.5799999999999996</v>
      </c>
      <c r="J18" s="6"/>
      <c r="K18" s="6">
        <v>5</v>
      </c>
      <c r="L18" s="6">
        <v>5</v>
      </c>
      <c r="M18" s="6">
        <v>5</v>
      </c>
      <c r="N18" s="6"/>
      <c r="O18" s="6"/>
      <c r="P18" s="7">
        <f t="shared" si="1"/>
        <v>1</v>
      </c>
      <c r="Q18" s="6"/>
      <c r="R18" s="6"/>
      <c r="S18" s="6"/>
      <c r="T18" s="6">
        <v>5</v>
      </c>
      <c r="U18" s="6"/>
      <c r="V18" s="6"/>
      <c r="W18" s="7">
        <f t="shared" si="2"/>
        <v>1</v>
      </c>
      <c r="X18" s="7">
        <f t="shared" si="5"/>
        <v>4.58</v>
      </c>
    </row>
    <row r="19" spans="1:24" ht="15.75" x14ac:dyDescent="0.25">
      <c r="A19" s="16">
        <v>14</v>
      </c>
      <c r="B19" s="28" t="s">
        <v>120</v>
      </c>
      <c r="C19" s="6"/>
      <c r="D19" s="6"/>
      <c r="E19" s="6"/>
      <c r="F19" s="6">
        <v>4</v>
      </c>
      <c r="G19" s="6"/>
      <c r="H19" s="6"/>
      <c r="I19" s="7">
        <f t="shared" si="0"/>
        <v>2.4</v>
      </c>
      <c r="J19" s="6"/>
      <c r="K19" s="6"/>
      <c r="L19" s="6">
        <v>5</v>
      </c>
      <c r="M19" s="6">
        <v>3</v>
      </c>
      <c r="N19" s="6"/>
      <c r="O19" s="6"/>
      <c r="P19" s="7">
        <f t="shared" si="1"/>
        <v>0.8</v>
      </c>
      <c r="Q19" s="6"/>
      <c r="R19" s="6"/>
      <c r="S19" s="6"/>
      <c r="T19" s="6">
        <v>5</v>
      </c>
      <c r="U19" s="6"/>
      <c r="V19" s="6"/>
      <c r="W19" s="7">
        <f t="shared" si="2"/>
        <v>1</v>
      </c>
      <c r="X19" s="7">
        <f t="shared" si="5"/>
        <v>4.2</v>
      </c>
    </row>
    <row r="20" spans="1:24" ht="15.75" x14ac:dyDescent="0.25">
      <c r="A20" s="3">
        <v>15</v>
      </c>
      <c r="B20" s="28" t="s">
        <v>121</v>
      </c>
      <c r="C20" s="6"/>
      <c r="D20" s="6"/>
      <c r="E20" s="6"/>
      <c r="F20" s="6">
        <v>5</v>
      </c>
      <c r="G20" s="6"/>
      <c r="H20" s="6"/>
      <c r="I20" s="7">
        <f t="shared" si="0"/>
        <v>3</v>
      </c>
      <c r="J20" s="6"/>
      <c r="K20" s="6">
        <v>5</v>
      </c>
      <c r="L20" s="6">
        <v>5</v>
      </c>
      <c r="M20" s="6">
        <v>5</v>
      </c>
      <c r="N20" s="6"/>
      <c r="O20" s="6"/>
      <c r="P20" s="7">
        <f t="shared" si="1"/>
        <v>1</v>
      </c>
      <c r="Q20" s="6"/>
      <c r="R20" s="6"/>
      <c r="S20" s="6"/>
      <c r="T20" s="6">
        <v>5</v>
      </c>
      <c r="U20" s="6"/>
      <c r="V20" s="6"/>
      <c r="W20" s="7">
        <f t="shared" si="2"/>
        <v>1</v>
      </c>
      <c r="X20" s="7">
        <f t="shared" si="5"/>
        <v>5</v>
      </c>
    </row>
    <row r="21" spans="1:24" ht="15.75" x14ac:dyDescent="0.25">
      <c r="A21" s="16">
        <v>16</v>
      </c>
      <c r="B21" s="28" t="s">
        <v>170</v>
      </c>
      <c r="C21" s="6"/>
      <c r="D21" s="6"/>
      <c r="E21" s="6"/>
      <c r="F21" s="6">
        <v>4</v>
      </c>
      <c r="G21" s="6"/>
      <c r="H21" s="6"/>
      <c r="I21" s="7">
        <f t="shared" si="0"/>
        <v>2.4</v>
      </c>
      <c r="J21" s="6"/>
      <c r="K21" s="6"/>
      <c r="L21" s="6">
        <v>5</v>
      </c>
      <c r="M21" s="6">
        <v>5</v>
      </c>
      <c r="N21" s="6"/>
      <c r="O21" s="6"/>
      <c r="P21" s="7">
        <f t="shared" si="1"/>
        <v>1</v>
      </c>
      <c r="Q21" s="6"/>
      <c r="R21" s="6"/>
      <c r="S21" s="6"/>
      <c r="T21" s="6">
        <v>5</v>
      </c>
      <c r="U21" s="6"/>
      <c r="V21" s="6"/>
      <c r="W21" s="7">
        <f t="shared" si="2"/>
        <v>1</v>
      </c>
      <c r="X21" s="7">
        <f t="shared" si="5"/>
        <v>4.4000000000000004</v>
      </c>
    </row>
    <row r="22" spans="1:24" ht="15.75" x14ac:dyDescent="0.25">
      <c r="A22" s="16">
        <v>17</v>
      </c>
      <c r="B22" s="28" t="s">
        <v>175</v>
      </c>
      <c r="C22" s="6"/>
      <c r="D22" s="6"/>
      <c r="E22" s="6"/>
      <c r="F22" s="6">
        <v>4</v>
      </c>
      <c r="G22" s="6"/>
      <c r="H22" s="6"/>
      <c r="I22" s="7">
        <f t="shared" si="0"/>
        <v>2.4</v>
      </c>
      <c r="J22" s="6"/>
      <c r="K22" s="6">
        <v>5</v>
      </c>
      <c r="L22" s="6">
        <v>5</v>
      </c>
      <c r="M22" s="6">
        <v>4.7</v>
      </c>
      <c r="N22" s="6"/>
      <c r="O22" s="6"/>
      <c r="P22" s="7">
        <f t="shared" si="1"/>
        <v>0.98</v>
      </c>
      <c r="Q22" s="6"/>
      <c r="R22" s="6"/>
      <c r="S22" s="6"/>
      <c r="T22" s="6">
        <v>5</v>
      </c>
      <c r="U22" s="6"/>
      <c r="V22" s="6"/>
      <c r="W22" s="7">
        <f t="shared" si="2"/>
        <v>1</v>
      </c>
      <c r="X22" s="7">
        <f t="shared" si="5"/>
        <v>4.38</v>
      </c>
    </row>
    <row r="23" spans="1:24" ht="15.75" x14ac:dyDescent="0.25">
      <c r="A23" s="3">
        <v>18</v>
      </c>
      <c r="B23" s="28" t="s">
        <v>176</v>
      </c>
      <c r="C23" s="6"/>
      <c r="D23" s="6"/>
      <c r="E23" s="6"/>
      <c r="F23" s="6">
        <v>5</v>
      </c>
      <c r="G23" s="6"/>
      <c r="H23" s="6"/>
      <c r="I23" s="7">
        <f t="shared" si="0"/>
        <v>3</v>
      </c>
      <c r="J23" s="6"/>
      <c r="K23" s="6"/>
      <c r="L23" s="6">
        <v>5</v>
      </c>
      <c r="M23" s="6">
        <v>5</v>
      </c>
      <c r="N23" s="6"/>
      <c r="O23" s="6"/>
      <c r="P23" s="7">
        <f t="shared" si="1"/>
        <v>1</v>
      </c>
      <c r="Q23" s="6"/>
      <c r="R23" s="6"/>
      <c r="S23" s="6"/>
      <c r="T23" s="6">
        <v>5</v>
      </c>
      <c r="U23" s="6"/>
      <c r="V23" s="6"/>
      <c r="W23" s="7">
        <f t="shared" si="2"/>
        <v>1</v>
      </c>
      <c r="X23" s="7">
        <f t="shared" si="5"/>
        <v>5</v>
      </c>
    </row>
    <row r="24" spans="1:24" ht="15.75" x14ac:dyDescent="0.25">
      <c r="A24" s="16">
        <v>19</v>
      </c>
      <c r="B24" s="28" t="s">
        <v>122</v>
      </c>
      <c r="C24" s="6"/>
      <c r="D24" s="6"/>
      <c r="E24" s="6"/>
      <c r="F24" s="6">
        <v>4</v>
      </c>
      <c r="G24" s="6"/>
      <c r="H24" s="6"/>
      <c r="I24" s="7">
        <f t="shared" si="0"/>
        <v>2.4</v>
      </c>
      <c r="J24" s="6"/>
      <c r="K24" s="6"/>
      <c r="L24" s="6">
        <v>5</v>
      </c>
      <c r="M24" s="6">
        <v>5</v>
      </c>
      <c r="N24" s="6"/>
      <c r="O24" s="6"/>
      <c r="P24" s="7">
        <f t="shared" si="1"/>
        <v>1</v>
      </c>
      <c r="Q24" s="6"/>
      <c r="R24" s="6"/>
      <c r="S24" s="6"/>
      <c r="T24" s="6">
        <v>5</v>
      </c>
      <c r="U24" s="6"/>
      <c r="V24" s="6"/>
      <c r="W24" s="7">
        <f t="shared" si="2"/>
        <v>1</v>
      </c>
      <c r="X24" s="7">
        <f t="shared" ref="X24:X28" si="6">+I24+P24+W24</f>
        <v>4.4000000000000004</v>
      </c>
    </row>
    <row r="25" spans="1:24" ht="15.75" x14ac:dyDescent="0.25">
      <c r="A25" s="16">
        <v>20</v>
      </c>
      <c r="B25" s="28" t="s">
        <v>177</v>
      </c>
      <c r="C25" s="6"/>
      <c r="D25" s="6"/>
      <c r="E25" s="6"/>
      <c r="F25" s="6">
        <v>4.5</v>
      </c>
      <c r="G25" s="6"/>
      <c r="H25" s="6"/>
      <c r="I25" s="7">
        <f t="shared" si="0"/>
        <v>2.6999999999999997</v>
      </c>
      <c r="J25" s="6"/>
      <c r="K25" s="6"/>
      <c r="L25" s="6">
        <v>5</v>
      </c>
      <c r="M25" s="6">
        <v>5</v>
      </c>
      <c r="N25" s="6"/>
      <c r="O25" s="6"/>
      <c r="P25" s="7">
        <f t="shared" si="1"/>
        <v>1</v>
      </c>
      <c r="Q25" s="6"/>
      <c r="R25" s="6"/>
      <c r="S25" s="6"/>
      <c r="T25" s="6">
        <v>5</v>
      </c>
      <c r="U25" s="6"/>
      <c r="V25" s="6"/>
      <c r="W25" s="7">
        <f t="shared" si="2"/>
        <v>1</v>
      </c>
      <c r="X25" s="7">
        <f t="shared" si="6"/>
        <v>4.6999999999999993</v>
      </c>
    </row>
    <row r="26" spans="1:24" ht="15.75" x14ac:dyDescent="0.25">
      <c r="A26" s="3">
        <v>21</v>
      </c>
      <c r="B26" s="28" t="s">
        <v>123</v>
      </c>
      <c r="C26" s="6"/>
      <c r="D26" s="6"/>
      <c r="E26" s="6"/>
      <c r="F26" s="6">
        <v>4.3</v>
      </c>
      <c r="G26" s="6"/>
      <c r="H26" s="6"/>
      <c r="I26" s="7">
        <f t="shared" si="0"/>
        <v>2.5799999999999996</v>
      </c>
      <c r="J26" s="6"/>
      <c r="K26" s="6">
        <v>5</v>
      </c>
      <c r="L26" s="6">
        <v>5</v>
      </c>
      <c r="M26" s="6">
        <v>5</v>
      </c>
      <c r="N26" s="6"/>
      <c r="O26" s="6"/>
      <c r="P26" s="7">
        <f t="shared" si="1"/>
        <v>1</v>
      </c>
      <c r="Q26" s="6"/>
      <c r="R26" s="6"/>
      <c r="S26" s="6"/>
      <c r="T26" s="6">
        <v>5</v>
      </c>
      <c r="U26" s="6"/>
      <c r="V26" s="6"/>
      <c r="W26" s="7">
        <f t="shared" si="2"/>
        <v>1</v>
      </c>
      <c r="X26" s="7">
        <f t="shared" si="6"/>
        <v>4.58</v>
      </c>
    </row>
    <row r="27" spans="1:24" ht="15.75" x14ac:dyDescent="0.25">
      <c r="A27" s="16">
        <v>22</v>
      </c>
      <c r="B27" s="28" t="s">
        <v>178</v>
      </c>
      <c r="C27" s="6"/>
      <c r="D27" s="6"/>
      <c r="E27" s="6"/>
      <c r="F27" s="6">
        <v>4</v>
      </c>
      <c r="G27" s="6"/>
      <c r="H27" s="6"/>
      <c r="I27" s="7">
        <f t="shared" si="0"/>
        <v>2.4</v>
      </c>
      <c r="J27" s="6"/>
      <c r="K27" s="6"/>
      <c r="L27" s="6">
        <v>5</v>
      </c>
      <c r="M27" s="6">
        <v>4.7</v>
      </c>
      <c r="N27" s="6"/>
      <c r="O27" s="6"/>
      <c r="P27" s="7">
        <f t="shared" si="1"/>
        <v>0.97</v>
      </c>
      <c r="Q27" s="6"/>
      <c r="R27" s="6"/>
      <c r="S27" s="6"/>
      <c r="T27" s="6">
        <v>5</v>
      </c>
      <c r="U27" s="6"/>
      <c r="V27" s="6"/>
      <c r="W27" s="7">
        <f t="shared" si="2"/>
        <v>1</v>
      </c>
      <c r="X27" s="7">
        <f t="shared" si="6"/>
        <v>4.37</v>
      </c>
    </row>
    <row r="28" spans="1:24" ht="15.75" x14ac:dyDescent="0.25">
      <c r="A28" s="16">
        <v>23</v>
      </c>
      <c r="B28" s="28" t="s">
        <v>179</v>
      </c>
      <c r="C28" s="6"/>
      <c r="D28" s="6"/>
      <c r="E28" s="6"/>
      <c r="F28" s="6">
        <v>5</v>
      </c>
      <c r="G28" s="6"/>
      <c r="H28" s="6"/>
      <c r="I28" s="7">
        <f t="shared" si="0"/>
        <v>3</v>
      </c>
      <c r="J28" s="6"/>
      <c r="K28" s="6"/>
      <c r="L28" s="6">
        <v>5</v>
      </c>
      <c r="M28" s="6">
        <v>5</v>
      </c>
      <c r="N28" s="6"/>
      <c r="O28" s="6"/>
      <c r="P28" s="7">
        <f t="shared" si="1"/>
        <v>1</v>
      </c>
      <c r="Q28" s="6"/>
      <c r="R28" s="6"/>
      <c r="S28" s="6"/>
      <c r="T28" s="6">
        <v>5</v>
      </c>
      <c r="U28" s="6"/>
      <c r="V28" s="6"/>
      <c r="W28" s="7">
        <f t="shared" si="2"/>
        <v>1</v>
      </c>
      <c r="X28" s="7">
        <f t="shared" si="6"/>
        <v>5</v>
      </c>
    </row>
    <row r="29" spans="1:24" ht="15.75" x14ac:dyDescent="0.25">
      <c r="A29" s="3">
        <v>24</v>
      </c>
      <c r="B29" s="28" t="s">
        <v>124</v>
      </c>
      <c r="C29" s="6"/>
      <c r="D29" s="6"/>
      <c r="E29" s="6"/>
      <c r="F29" s="6">
        <v>4</v>
      </c>
      <c r="G29" s="6"/>
      <c r="H29" s="6"/>
      <c r="I29" s="7">
        <f t="shared" si="0"/>
        <v>2.4</v>
      </c>
      <c r="J29" s="6"/>
      <c r="K29" s="6"/>
      <c r="L29" s="6">
        <v>5</v>
      </c>
      <c r="M29" s="6">
        <v>5</v>
      </c>
      <c r="N29" s="6"/>
      <c r="O29" s="6"/>
      <c r="P29" s="7">
        <f t="shared" si="1"/>
        <v>1</v>
      </c>
      <c r="Q29" s="6"/>
      <c r="R29" s="6"/>
      <c r="S29" s="6"/>
      <c r="T29" s="6">
        <v>5</v>
      </c>
      <c r="U29" s="6"/>
      <c r="V29" s="6"/>
      <c r="W29" s="7">
        <f t="shared" si="2"/>
        <v>1</v>
      </c>
      <c r="X29" s="7">
        <f t="shared" si="3"/>
        <v>4.4000000000000004</v>
      </c>
    </row>
    <row r="30" spans="1:24" ht="15.75" x14ac:dyDescent="0.25">
      <c r="A30" s="16">
        <v>25</v>
      </c>
      <c r="B30" s="29"/>
      <c r="C30" s="6"/>
      <c r="D30" s="6"/>
      <c r="E30" s="6"/>
      <c r="F30" s="6"/>
      <c r="G30" s="6"/>
      <c r="H30" s="6"/>
      <c r="I30" s="7" t="e">
        <f t="shared" si="0"/>
        <v>#DIV/0!</v>
      </c>
      <c r="J30" s="6"/>
      <c r="K30" s="6"/>
      <c r="L30" s="6"/>
      <c r="M30" s="6"/>
      <c r="N30" s="6"/>
      <c r="O30" s="6"/>
      <c r="P30" s="7" t="e">
        <f t="shared" si="1"/>
        <v>#DIV/0!</v>
      </c>
      <c r="Q30" s="6"/>
      <c r="R30" s="6"/>
      <c r="S30" s="6"/>
      <c r="T30" s="6"/>
      <c r="U30" s="6"/>
      <c r="V30" s="6"/>
      <c r="W30" s="7" t="e">
        <f t="shared" si="2"/>
        <v>#DIV/0!</v>
      </c>
      <c r="X30" s="7" t="e">
        <f t="shared" si="3"/>
        <v>#DIV/0!</v>
      </c>
    </row>
    <row r="31" spans="1:24" ht="16.5" thickBot="1" x14ac:dyDescent="0.3">
      <c r="A31" s="16">
        <v>26</v>
      </c>
      <c r="B31" s="23"/>
      <c r="C31" s="9"/>
      <c r="D31" s="9"/>
      <c r="E31" s="9"/>
      <c r="F31" s="9"/>
      <c r="G31" s="9"/>
      <c r="H31" s="9"/>
      <c r="I31" s="7" t="e">
        <f t="shared" si="0"/>
        <v>#DIV/0!</v>
      </c>
      <c r="J31" s="9"/>
      <c r="K31" s="9"/>
      <c r="L31" s="9"/>
      <c r="M31" s="9"/>
      <c r="N31" s="9"/>
      <c r="O31" s="9"/>
      <c r="P31" s="7" t="e">
        <f t="shared" si="1"/>
        <v>#DIV/0!</v>
      </c>
      <c r="Q31" s="9"/>
      <c r="R31" s="9"/>
      <c r="S31" s="9"/>
      <c r="T31" s="9"/>
      <c r="U31" s="9"/>
      <c r="V31" s="9"/>
      <c r="W31" s="7" t="e">
        <f t="shared" si="2"/>
        <v>#DIV/0!</v>
      </c>
      <c r="X31" s="7" t="e">
        <f t="shared" si="3"/>
        <v>#DIV/0!</v>
      </c>
    </row>
    <row r="32" spans="1:24" ht="16.5" thickBot="1" x14ac:dyDescent="0.3">
      <c r="A32" s="3">
        <v>27</v>
      </c>
      <c r="B32" s="23"/>
      <c r="C32" s="6"/>
      <c r="D32" s="6"/>
      <c r="E32" s="6"/>
      <c r="F32" s="6"/>
      <c r="G32" s="6"/>
      <c r="H32" s="6"/>
      <c r="I32" s="7" t="e">
        <f t="shared" si="0"/>
        <v>#DIV/0!</v>
      </c>
      <c r="J32" s="6"/>
      <c r="K32" s="6"/>
      <c r="L32" s="6"/>
      <c r="M32" s="6"/>
      <c r="N32" s="6"/>
      <c r="O32" s="6"/>
      <c r="P32" s="7" t="e">
        <f t="shared" si="1"/>
        <v>#DIV/0!</v>
      </c>
      <c r="Q32" s="6"/>
      <c r="R32" s="6"/>
      <c r="S32" s="6"/>
      <c r="T32" s="6"/>
      <c r="U32" s="6"/>
      <c r="V32" s="6"/>
      <c r="W32" s="7" t="e">
        <f t="shared" si="2"/>
        <v>#DIV/0!</v>
      </c>
      <c r="X32" s="7" t="e">
        <f t="shared" si="3"/>
        <v>#DIV/0!</v>
      </c>
    </row>
    <row r="33" spans="1:24" ht="16.5" thickBot="1" x14ac:dyDescent="0.3">
      <c r="A33" s="16">
        <v>28</v>
      </c>
      <c r="B33" s="23"/>
      <c r="C33" s="10"/>
      <c r="D33" s="10"/>
      <c r="E33" s="10"/>
      <c r="F33" s="10"/>
      <c r="G33" s="10"/>
      <c r="H33" s="10"/>
      <c r="I33" s="7" t="e">
        <f t="shared" si="0"/>
        <v>#DIV/0!</v>
      </c>
      <c r="J33" s="10"/>
      <c r="K33" s="10"/>
      <c r="L33" s="10"/>
      <c r="M33" s="10"/>
      <c r="N33" s="10"/>
      <c r="O33" s="10"/>
      <c r="P33" s="7" t="e">
        <f t="shared" si="1"/>
        <v>#DIV/0!</v>
      </c>
      <c r="Q33" s="10"/>
      <c r="R33" s="10"/>
      <c r="S33" s="10"/>
      <c r="T33" s="10"/>
      <c r="U33" s="10"/>
      <c r="V33" s="10"/>
      <c r="W33" s="7" t="e">
        <f t="shared" si="2"/>
        <v>#DIV/0!</v>
      </c>
      <c r="X33" s="7" t="e">
        <f t="shared" si="3"/>
        <v>#DIV/0!</v>
      </c>
    </row>
    <row r="34" spans="1:24" ht="16.5" thickBot="1" x14ac:dyDescent="0.3">
      <c r="A34" s="16">
        <v>29</v>
      </c>
      <c r="B34" s="23"/>
      <c r="C34" s="6"/>
      <c r="D34" s="6"/>
      <c r="E34" s="6"/>
      <c r="F34" s="6"/>
      <c r="G34" s="6"/>
      <c r="H34" s="6"/>
      <c r="I34" s="7" t="e">
        <f t="shared" si="0"/>
        <v>#DIV/0!</v>
      </c>
      <c r="J34" s="6"/>
      <c r="K34" s="6"/>
      <c r="L34" s="6"/>
      <c r="M34" s="6"/>
      <c r="N34" s="6"/>
      <c r="O34" s="6"/>
      <c r="P34" s="7" t="e">
        <f t="shared" si="1"/>
        <v>#DIV/0!</v>
      </c>
      <c r="Q34" s="6"/>
      <c r="R34" s="6"/>
      <c r="S34" s="6"/>
      <c r="T34" s="6"/>
      <c r="U34" s="6"/>
      <c r="V34" s="6"/>
      <c r="W34" s="7" t="e">
        <f t="shared" si="2"/>
        <v>#DIV/0!</v>
      </c>
      <c r="X34" s="7" t="e">
        <f t="shared" si="3"/>
        <v>#DIV/0!</v>
      </c>
    </row>
    <row r="35" spans="1:24" ht="16.5" thickBot="1" x14ac:dyDescent="0.3">
      <c r="A35" s="3">
        <v>30</v>
      </c>
      <c r="B35" s="23"/>
      <c r="C35" s="6"/>
      <c r="D35" s="6"/>
      <c r="E35" s="6"/>
      <c r="F35" s="6"/>
      <c r="G35" s="6"/>
      <c r="H35" s="6"/>
      <c r="I35" s="7" t="e">
        <f t="shared" si="0"/>
        <v>#DIV/0!</v>
      </c>
      <c r="J35" s="6"/>
      <c r="K35" s="6"/>
      <c r="L35" s="6"/>
      <c r="M35" s="6"/>
      <c r="N35" s="6"/>
      <c r="O35" s="6"/>
      <c r="P35" s="7" t="e">
        <f t="shared" si="1"/>
        <v>#DIV/0!</v>
      </c>
      <c r="Q35" s="6"/>
      <c r="R35" s="6"/>
      <c r="S35" s="6"/>
      <c r="T35" s="6"/>
      <c r="U35" s="6"/>
      <c r="V35" s="6"/>
      <c r="W35" s="7" t="e">
        <f t="shared" si="2"/>
        <v>#DIV/0!</v>
      </c>
      <c r="X35" s="7" t="e">
        <f t="shared" si="3"/>
        <v>#DIV/0!</v>
      </c>
    </row>
    <row r="36" spans="1:24" ht="16.5" thickBot="1" x14ac:dyDescent="0.3">
      <c r="A36" s="16">
        <v>31</v>
      </c>
      <c r="B36" s="23"/>
      <c r="C36" s="6"/>
      <c r="D36" s="6"/>
      <c r="E36" s="6"/>
      <c r="F36" s="6"/>
      <c r="G36" s="6"/>
      <c r="H36" s="6"/>
      <c r="I36" s="7" t="e">
        <f t="shared" si="0"/>
        <v>#DIV/0!</v>
      </c>
      <c r="J36" s="6"/>
      <c r="K36" s="6"/>
      <c r="L36" s="6"/>
      <c r="M36" s="6"/>
      <c r="N36" s="6"/>
      <c r="O36" s="6"/>
      <c r="P36" s="7" t="e">
        <f t="shared" si="1"/>
        <v>#DIV/0!</v>
      </c>
      <c r="Q36" s="6"/>
      <c r="R36" s="6"/>
      <c r="S36" s="6"/>
      <c r="T36" s="6"/>
      <c r="U36" s="6"/>
      <c r="V36" s="6"/>
      <c r="W36" s="7" t="e">
        <f t="shared" si="2"/>
        <v>#DIV/0!</v>
      </c>
      <c r="X36" s="7" t="e">
        <f t="shared" si="3"/>
        <v>#DIV/0!</v>
      </c>
    </row>
    <row r="37" spans="1:24" ht="16.5" thickBot="1" x14ac:dyDescent="0.3">
      <c r="A37" s="16">
        <v>32</v>
      </c>
      <c r="B37" s="11"/>
      <c r="C37" s="6"/>
      <c r="D37" s="6"/>
      <c r="E37" s="6"/>
      <c r="F37" s="6"/>
      <c r="G37" s="6"/>
      <c r="H37" s="6"/>
      <c r="I37" s="7" t="e">
        <f t="shared" si="0"/>
        <v>#DIV/0!</v>
      </c>
      <c r="J37" s="6"/>
      <c r="K37" s="6"/>
      <c r="L37" s="6"/>
      <c r="M37" s="6"/>
      <c r="N37" s="6"/>
      <c r="O37" s="6"/>
      <c r="P37" s="7" t="e">
        <f t="shared" si="1"/>
        <v>#DIV/0!</v>
      </c>
      <c r="Q37" s="6"/>
      <c r="R37" s="6"/>
      <c r="S37" s="6"/>
      <c r="T37" s="6"/>
      <c r="U37" s="6"/>
      <c r="V37" s="6"/>
      <c r="W37" s="7" t="e">
        <f t="shared" si="2"/>
        <v>#DIV/0!</v>
      </c>
      <c r="X37" s="7" t="e">
        <f t="shared" si="3"/>
        <v>#DIV/0!</v>
      </c>
    </row>
    <row r="38" spans="1:24" ht="15.75" thickBot="1" x14ac:dyDescent="0.3">
      <c r="A38" s="3">
        <v>33</v>
      </c>
      <c r="B38" s="12"/>
      <c r="C38" s="6"/>
      <c r="D38" s="6"/>
      <c r="E38" s="6"/>
      <c r="F38" s="6"/>
      <c r="G38" s="6"/>
      <c r="H38" s="6"/>
      <c r="I38" s="7" t="e">
        <f t="shared" si="0"/>
        <v>#DIV/0!</v>
      </c>
      <c r="J38" s="6"/>
      <c r="K38" s="6"/>
      <c r="L38" s="6"/>
      <c r="M38" s="6"/>
      <c r="N38" s="6"/>
      <c r="O38" s="6"/>
      <c r="P38" s="7" t="e">
        <f t="shared" si="1"/>
        <v>#DIV/0!</v>
      </c>
      <c r="Q38" s="6"/>
      <c r="R38" s="6"/>
      <c r="S38" s="6"/>
      <c r="T38" s="6"/>
      <c r="U38" s="6"/>
      <c r="V38" s="6"/>
      <c r="W38" s="7" t="e">
        <f t="shared" si="2"/>
        <v>#DIV/0!</v>
      </c>
      <c r="X38" s="7" t="e">
        <f t="shared" si="3"/>
        <v>#DIV/0!</v>
      </c>
    </row>
    <row r="39" spans="1:24" ht="15.75" thickBot="1" x14ac:dyDescent="0.3">
      <c r="A39" s="16">
        <v>34</v>
      </c>
      <c r="B39" s="12"/>
      <c r="C39" s="6"/>
      <c r="D39" s="6"/>
      <c r="E39" s="6"/>
      <c r="F39" s="6"/>
      <c r="G39" s="6"/>
      <c r="H39" s="6"/>
      <c r="I39" s="7" t="e">
        <f t="shared" si="0"/>
        <v>#DIV/0!</v>
      </c>
      <c r="J39" s="6"/>
      <c r="K39" s="6"/>
      <c r="L39" s="6"/>
      <c r="M39" s="6"/>
      <c r="N39" s="6"/>
      <c r="O39" s="6"/>
      <c r="P39" s="7" t="e">
        <f t="shared" si="1"/>
        <v>#DIV/0!</v>
      </c>
      <c r="Q39" s="6"/>
      <c r="R39" s="6"/>
      <c r="S39" s="6"/>
      <c r="T39" s="6"/>
      <c r="U39" s="6"/>
      <c r="V39" s="6"/>
      <c r="W39" s="7" t="e">
        <f t="shared" si="2"/>
        <v>#DIV/0!</v>
      </c>
      <c r="X39" s="7" t="e">
        <f t="shared" si="3"/>
        <v>#DIV/0!</v>
      </c>
    </row>
    <row r="40" spans="1:24" ht="16.5" thickBot="1" x14ac:dyDescent="0.3">
      <c r="A40" s="16">
        <v>35</v>
      </c>
      <c r="B40" s="11"/>
      <c r="C40" s="6"/>
      <c r="D40" s="6"/>
      <c r="E40" s="6"/>
      <c r="F40" s="6"/>
      <c r="G40" s="6"/>
      <c r="H40" s="6"/>
      <c r="I40" s="7" t="e">
        <f t="shared" si="0"/>
        <v>#DIV/0!</v>
      </c>
      <c r="J40" s="6"/>
      <c r="K40" s="6"/>
      <c r="L40" s="6"/>
      <c r="M40" s="6"/>
      <c r="N40" s="6"/>
      <c r="O40" s="6"/>
      <c r="P40" s="7" t="e">
        <f t="shared" si="1"/>
        <v>#DIV/0!</v>
      </c>
      <c r="Q40" s="6"/>
      <c r="R40" s="6"/>
      <c r="S40" s="6"/>
      <c r="T40" s="6"/>
      <c r="U40" s="6"/>
      <c r="V40" s="6"/>
      <c r="W40" s="7" t="e">
        <f t="shared" si="2"/>
        <v>#DIV/0!</v>
      </c>
      <c r="X40" s="7" t="e">
        <f t="shared" si="3"/>
        <v>#DIV/0!</v>
      </c>
    </row>
    <row r="41" spans="1:24" ht="16.5" thickBot="1" x14ac:dyDescent="0.3">
      <c r="A41" s="3">
        <v>36</v>
      </c>
      <c r="B41" s="11"/>
      <c r="C41" s="6"/>
      <c r="D41" s="6"/>
      <c r="E41" s="6"/>
      <c r="F41" s="6"/>
      <c r="G41" s="6"/>
      <c r="H41" s="6"/>
      <c r="I41" s="7" t="e">
        <f t="shared" si="0"/>
        <v>#DIV/0!</v>
      </c>
      <c r="J41" s="6"/>
      <c r="K41" s="6"/>
      <c r="L41" s="6"/>
      <c r="M41" s="6"/>
      <c r="N41" s="6"/>
      <c r="O41" s="6"/>
      <c r="P41" s="7" t="e">
        <f t="shared" si="1"/>
        <v>#DIV/0!</v>
      </c>
      <c r="Q41" s="6"/>
      <c r="R41" s="6"/>
      <c r="S41" s="6"/>
      <c r="T41" s="6"/>
      <c r="U41" s="6"/>
      <c r="V41" s="6"/>
      <c r="W41" s="7" t="e">
        <f t="shared" si="2"/>
        <v>#DIV/0!</v>
      </c>
      <c r="X41" s="7" t="e">
        <f t="shared" si="3"/>
        <v>#DIV/0!</v>
      </c>
    </row>
    <row r="42" spans="1:24" ht="15.75" thickBot="1" x14ac:dyDescent="0.3">
      <c r="A42" s="16">
        <v>37</v>
      </c>
      <c r="B42" s="12"/>
      <c r="C42" s="6"/>
      <c r="D42" s="6"/>
      <c r="E42" s="6"/>
      <c r="F42" s="6"/>
      <c r="G42" s="6"/>
      <c r="H42" s="6"/>
      <c r="I42" s="7" t="e">
        <f t="shared" si="0"/>
        <v>#DIV/0!</v>
      </c>
      <c r="J42" s="6"/>
      <c r="K42" s="6"/>
      <c r="L42" s="6"/>
      <c r="M42" s="6"/>
      <c r="N42" s="6"/>
      <c r="O42" s="6"/>
      <c r="P42" s="7" t="e">
        <f t="shared" si="1"/>
        <v>#DIV/0!</v>
      </c>
      <c r="Q42" s="6"/>
      <c r="R42" s="6"/>
      <c r="S42" s="6"/>
      <c r="T42" s="6"/>
      <c r="U42" s="6"/>
      <c r="V42" s="6"/>
      <c r="W42" s="7" t="e">
        <f t="shared" si="2"/>
        <v>#DIV/0!</v>
      </c>
      <c r="X42" s="7" t="e">
        <f t="shared" si="3"/>
        <v>#DIV/0!</v>
      </c>
    </row>
    <row r="43" spans="1:24" ht="15.75" thickBot="1" x14ac:dyDescent="0.3">
      <c r="A43" s="16">
        <v>38</v>
      </c>
      <c r="B43" s="12"/>
      <c r="C43" s="6"/>
      <c r="D43" s="6"/>
      <c r="E43" s="6"/>
      <c r="F43" s="6"/>
      <c r="G43" s="6"/>
      <c r="H43" s="6"/>
      <c r="I43" s="7" t="e">
        <f t="shared" si="0"/>
        <v>#DIV/0!</v>
      </c>
      <c r="J43" s="6"/>
      <c r="K43" s="6"/>
      <c r="L43" s="6"/>
      <c r="M43" s="6"/>
      <c r="N43" s="6"/>
      <c r="O43" s="6"/>
      <c r="P43" s="7" t="e">
        <f t="shared" si="1"/>
        <v>#DIV/0!</v>
      </c>
      <c r="Q43" s="6"/>
      <c r="R43" s="6"/>
      <c r="S43" s="6"/>
      <c r="T43" s="6"/>
      <c r="U43" s="6"/>
      <c r="V43" s="6"/>
      <c r="W43" s="7" t="e">
        <f t="shared" si="2"/>
        <v>#DIV/0!</v>
      </c>
      <c r="X43" s="7" t="e">
        <f t="shared" si="3"/>
        <v>#DIV/0!</v>
      </c>
    </row>
    <row r="44" spans="1:24" ht="16.5" thickBot="1" x14ac:dyDescent="0.3">
      <c r="A44" s="3">
        <v>39</v>
      </c>
      <c r="B44" s="11"/>
      <c r="C44" s="6"/>
      <c r="D44" s="6"/>
      <c r="E44" s="6"/>
      <c r="F44" s="6"/>
      <c r="G44" s="6"/>
      <c r="H44" s="6"/>
      <c r="I44" s="7" t="e">
        <f t="shared" si="0"/>
        <v>#DIV/0!</v>
      </c>
      <c r="J44" s="6"/>
      <c r="K44" s="6"/>
      <c r="L44" s="6"/>
      <c r="M44" s="6"/>
      <c r="N44" s="6"/>
      <c r="O44" s="6"/>
      <c r="P44" s="7" t="e">
        <f t="shared" si="1"/>
        <v>#DIV/0!</v>
      </c>
      <c r="Q44" s="6"/>
      <c r="R44" s="6"/>
      <c r="S44" s="6"/>
      <c r="T44" s="6"/>
      <c r="U44" s="6"/>
      <c r="V44" s="6"/>
      <c r="W44" s="7" t="e">
        <f t="shared" si="2"/>
        <v>#DIV/0!</v>
      </c>
      <c r="X44" s="7" t="e">
        <f t="shared" si="3"/>
        <v>#DIV/0!</v>
      </c>
    </row>
    <row r="45" spans="1:24" x14ac:dyDescent="0.25">
      <c r="C45" s="13"/>
      <c r="D45" s="13"/>
      <c r="E45" s="13"/>
      <c r="F45" s="13"/>
      <c r="G45" s="13"/>
      <c r="H45" s="13"/>
      <c r="I45" s="14"/>
      <c r="J45" s="13"/>
      <c r="K45" s="13"/>
      <c r="L45" s="13"/>
      <c r="M45" s="13"/>
      <c r="N45" s="13"/>
      <c r="O45" s="13"/>
      <c r="P45" s="14"/>
      <c r="Q45" s="13"/>
      <c r="R45" s="13"/>
      <c r="S45" s="13"/>
      <c r="T45" s="13"/>
      <c r="U45" s="13"/>
      <c r="V45" s="13"/>
      <c r="W45" s="14"/>
      <c r="X45" s="14"/>
    </row>
    <row r="46" spans="1:24" x14ac:dyDescent="0.25">
      <c r="C46" s="13"/>
      <c r="D46" s="13"/>
      <c r="E46" s="13"/>
      <c r="F46" s="13"/>
      <c r="G46" s="13"/>
      <c r="H46" s="13"/>
      <c r="I46" s="14"/>
      <c r="J46" s="13"/>
      <c r="K46" s="13"/>
      <c r="L46" s="13"/>
      <c r="M46" s="13"/>
      <c r="N46" s="13"/>
      <c r="O46" s="13"/>
      <c r="P46" s="14"/>
      <c r="Q46" s="13"/>
      <c r="R46" s="13"/>
      <c r="S46" s="13"/>
      <c r="T46" s="13"/>
      <c r="U46" s="13"/>
      <c r="V46" s="13"/>
      <c r="W46" s="14"/>
      <c r="X46" s="14"/>
    </row>
    <row r="47" spans="1:24" x14ac:dyDescent="0.25">
      <c r="C47" s="13"/>
      <c r="D47" s="13"/>
      <c r="E47" s="13"/>
      <c r="F47" s="13"/>
      <c r="G47" s="13"/>
      <c r="H47" s="13"/>
      <c r="I47" s="14"/>
      <c r="J47" s="13"/>
      <c r="K47" s="13"/>
      <c r="L47" s="13"/>
      <c r="M47" s="13"/>
      <c r="N47" s="13"/>
      <c r="O47" s="13"/>
      <c r="P47" s="14"/>
      <c r="Q47" s="13"/>
      <c r="R47" s="13"/>
      <c r="S47" s="13"/>
      <c r="T47" s="13"/>
      <c r="U47" s="13"/>
      <c r="V47" s="13"/>
      <c r="W47" s="14"/>
      <c r="X47" s="14"/>
    </row>
    <row r="48" spans="1:24" x14ac:dyDescent="0.25">
      <c r="C48" s="13"/>
      <c r="D48" s="13"/>
      <c r="E48" s="13"/>
      <c r="F48" s="13"/>
      <c r="G48" s="13"/>
      <c r="H48" s="13"/>
      <c r="I48" s="14"/>
      <c r="J48" s="13"/>
      <c r="K48" s="13"/>
      <c r="L48" s="13"/>
      <c r="M48" s="13"/>
      <c r="N48" s="13"/>
      <c r="O48" s="13"/>
      <c r="P48" s="14"/>
      <c r="Q48" s="13"/>
      <c r="R48" s="13"/>
      <c r="S48" s="13"/>
      <c r="T48" s="13"/>
      <c r="U48" s="13"/>
      <c r="V48" s="13"/>
      <c r="W48" s="14"/>
      <c r="X48" s="14"/>
    </row>
    <row r="49" spans="16:16" x14ac:dyDescent="0.25">
      <c r="P49" s="2"/>
    </row>
    <row r="50" spans="16:16" x14ac:dyDescent="0.25">
      <c r="P50" s="2"/>
    </row>
    <row r="51" spans="16:16" x14ac:dyDescent="0.25">
      <c r="P51" s="2"/>
    </row>
    <row r="52" spans="16:16" x14ac:dyDescent="0.25">
      <c r="P52" s="2"/>
    </row>
    <row r="53" spans="16:16" x14ac:dyDescent="0.25">
      <c r="P53" s="2"/>
    </row>
    <row r="54" spans="16:16" x14ac:dyDescent="0.25">
      <c r="P54" s="2"/>
    </row>
    <row r="55" spans="16:16" x14ac:dyDescent="0.25">
      <c r="P55" s="2"/>
    </row>
    <row r="56" spans="16:16" x14ac:dyDescent="0.25">
      <c r="P56" s="2"/>
    </row>
    <row r="57" spans="16:16" x14ac:dyDescent="0.25">
      <c r="P57" s="2"/>
    </row>
    <row r="58" spans="16:16" x14ac:dyDescent="0.25">
      <c r="P58" s="2"/>
    </row>
  </sheetData>
  <mergeCells count="7">
    <mergeCell ref="C2:X2"/>
    <mergeCell ref="A3:A5"/>
    <mergeCell ref="B3:B5"/>
    <mergeCell ref="C3:X3"/>
    <mergeCell ref="C4:I4"/>
    <mergeCell ref="J4:P4"/>
    <mergeCell ref="Q4:W4"/>
  </mergeCells>
  <conditionalFormatting sqref="C7:H34 J7:O34 Q7:V34 X7:X34">
    <cfRule type="cellIs" dxfId="16" priority="1" operator="lessThan">
      <formula>3</formula>
    </cfRule>
  </conditionalFormatting>
  <conditionalFormatting sqref="C6:X6 I7:I44 P7:P44 W7:W44">
    <cfRule type="cellIs" dxfId="15" priority="5" operator="lessThan">
      <formula>3</formula>
    </cfRule>
  </conditionalFormatting>
  <pageMargins left="1.0520833333333333" right="0.25" top="0.8615196078431373" bottom="0.75" header="0.3" footer="0.3"/>
  <pageSetup paperSize="5" scale="95" orientation="landscape" r:id="rId1"/>
  <headerFooter>
    <oddHeader>&amp;L            &amp;G&amp;C&amp;"-,Negrita"&amp;14LICEO MODERNO NELLY PERDOMO DE FALLA&amp;"-,Normal"&amp;11
Educación Preescolar, Básica Primaria y  Secundaria.  Aprobación Oficial No. 001842 de Noviembre de 2014  DANE 383753001740 NIT. 828002473-3</oddHeader>
    <oddFooter xml:space="preserve">&amp;C&amp;"-,Negrita""EDUCACIÓN INTEGRAL PARA EL CAMBIO”&amp;"-,Normal"
DIR. CALLE 3 N° 3-55 TEL (8) 4645635 www.lmnellyperdomodefalla.com fundanellyper@hotmail.com 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56"/>
  <sheetViews>
    <sheetView topLeftCell="A12" zoomScaleNormal="100" zoomScaleSheetLayoutView="85" zoomScalePageLayoutView="40" workbookViewId="0">
      <selection activeCell="B21" sqref="B21"/>
    </sheetView>
  </sheetViews>
  <sheetFormatPr baseColWidth="10" defaultColWidth="11.42578125" defaultRowHeight="15" x14ac:dyDescent="0.25"/>
  <cols>
    <col min="1" max="1" width="3.85546875" style="1" customWidth="1"/>
    <col min="2" max="2" width="41.28515625" style="1" customWidth="1"/>
    <col min="3" max="6" width="5.140625" style="1" customWidth="1"/>
    <col min="7" max="8" width="4.42578125" style="1" customWidth="1"/>
    <col min="9" max="9" width="5.140625" style="2" customWidth="1"/>
    <col min="10" max="10" width="5.140625" style="1" customWidth="1"/>
    <col min="11" max="11" width="4.42578125" style="1" customWidth="1"/>
    <col min="12" max="12" width="4.5703125" style="1" customWidth="1"/>
    <col min="13" max="14" width="4.28515625" style="1" customWidth="1"/>
    <col min="15" max="15" width="5.140625" style="1" customWidth="1"/>
    <col min="16" max="16" width="4.7109375" style="1" customWidth="1"/>
    <col min="17" max="22" width="5.140625" style="1" customWidth="1"/>
    <col min="23" max="23" width="4" style="1" customWidth="1"/>
    <col min="24" max="24" width="4.7109375" style="1" customWidth="1"/>
    <col min="25" max="16384" width="11.42578125" style="1"/>
  </cols>
  <sheetData>
    <row r="1" spans="1:24" x14ac:dyDescent="0.25">
      <c r="B1" s="1" t="s">
        <v>32</v>
      </c>
      <c r="F1" s="1" t="s">
        <v>0</v>
      </c>
      <c r="M1" s="2" t="s">
        <v>1</v>
      </c>
      <c r="Q1" s="1" t="s">
        <v>2</v>
      </c>
    </row>
    <row r="2" spans="1:24" ht="15.75" thickBot="1" x14ac:dyDescent="0.3">
      <c r="B2" s="1" t="s">
        <v>30</v>
      </c>
      <c r="C2" s="31" t="s">
        <v>173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</row>
    <row r="3" spans="1:24" ht="14.25" customHeight="1" x14ac:dyDescent="0.25">
      <c r="A3" s="32" t="s">
        <v>3</v>
      </c>
      <c r="B3" s="33" t="s">
        <v>24</v>
      </c>
      <c r="C3" s="36" t="s">
        <v>4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</row>
    <row r="4" spans="1:24" ht="12" customHeight="1" x14ac:dyDescent="0.25">
      <c r="A4" s="32"/>
      <c r="B4" s="34"/>
      <c r="C4" s="36" t="s">
        <v>5</v>
      </c>
      <c r="D4" s="37"/>
      <c r="E4" s="37"/>
      <c r="F4" s="37"/>
      <c r="G4" s="37"/>
      <c r="H4" s="37"/>
      <c r="I4" s="37"/>
      <c r="J4" s="37" t="s">
        <v>25</v>
      </c>
      <c r="K4" s="37"/>
      <c r="L4" s="37"/>
      <c r="M4" s="37"/>
      <c r="N4" s="37"/>
      <c r="O4" s="37"/>
      <c r="P4" s="37"/>
      <c r="Q4" s="37" t="s">
        <v>26</v>
      </c>
      <c r="R4" s="37"/>
      <c r="S4" s="37"/>
      <c r="T4" s="37"/>
      <c r="U4" s="37"/>
      <c r="V4" s="37"/>
      <c r="W4" s="37"/>
      <c r="X4" s="3"/>
    </row>
    <row r="5" spans="1:24" ht="65.25" customHeight="1" thickBot="1" x14ac:dyDescent="0.3">
      <c r="A5" s="32"/>
      <c r="B5" s="35"/>
      <c r="C5" s="15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5" t="s">
        <v>36</v>
      </c>
      <c r="J5" s="4" t="s">
        <v>163</v>
      </c>
      <c r="K5" s="4" t="s">
        <v>160</v>
      </c>
      <c r="L5" s="4" t="s">
        <v>158</v>
      </c>
      <c r="M5" s="4" t="s">
        <v>156</v>
      </c>
      <c r="N5" s="4" t="s">
        <v>16</v>
      </c>
      <c r="O5" s="4" t="s">
        <v>17</v>
      </c>
      <c r="P5" s="5" t="s">
        <v>28</v>
      </c>
      <c r="Q5" s="4" t="s">
        <v>18</v>
      </c>
      <c r="R5" s="4" t="s">
        <v>19</v>
      </c>
      <c r="S5" s="4" t="s">
        <v>20</v>
      </c>
      <c r="T5" s="4" t="s">
        <v>21</v>
      </c>
      <c r="U5" s="4" t="s">
        <v>22</v>
      </c>
      <c r="V5" s="4" t="s">
        <v>23</v>
      </c>
      <c r="W5" s="5" t="s">
        <v>37</v>
      </c>
      <c r="X5" s="5" t="s">
        <v>27</v>
      </c>
    </row>
    <row r="6" spans="1:24" ht="15.75" x14ac:dyDescent="0.25">
      <c r="A6" s="16">
        <v>1</v>
      </c>
      <c r="B6" s="28" t="s">
        <v>83</v>
      </c>
      <c r="C6" s="18"/>
      <c r="D6" s="6"/>
      <c r="E6" s="6">
        <v>5</v>
      </c>
      <c r="F6" s="6"/>
      <c r="G6" s="6"/>
      <c r="H6" s="6"/>
      <c r="I6" s="7">
        <f>AVERAGE(C6:H6)*0.6</f>
        <v>3</v>
      </c>
      <c r="J6" s="6">
        <v>5</v>
      </c>
      <c r="K6" s="6">
        <v>5</v>
      </c>
      <c r="L6" s="6">
        <v>5</v>
      </c>
      <c r="M6" s="6">
        <v>5</v>
      </c>
      <c r="N6" s="6"/>
      <c r="O6" s="6"/>
      <c r="P6" s="7">
        <f>AVERAGE(J6:O6)*0.2</f>
        <v>1</v>
      </c>
      <c r="Q6" s="6"/>
      <c r="R6" s="6">
        <v>5</v>
      </c>
      <c r="S6" s="6">
        <v>5</v>
      </c>
      <c r="T6" s="6"/>
      <c r="U6" s="6"/>
      <c r="V6" s="6"/>
      <c r="W6" s="7">
        <f>AVERAGE(Q6:V6)*0.2</f>
        <v>1</v>
      </c>
      <c r="X6" s="7">
        <f>+I6+P6+W6</f>
        <v>5</v>
      </c>
    </row>
    <row r="7" spans="1:24" ht="15.75" x14ac:dyDescent="0.25">
      <c r="A7" s="3">
        <v>2</v>
      </c>
      <c r="B7" s="28" t="s">
        <v>84</v>
      </c>
      <c r="C7" s="6"/>
      <c r="D7" s="6"/>
      <c r="E7" s="6">
        <v>5</v>
      </c>
      <c r="F7" s="6"/>
      <c r="G7" s="6"/>
      <c r="H7" s="6"/>
      <c r="I7" s="7">
        <f t="shared" ref="I7:I52" si="0">AVERAGE(C7:H7)*0.6</f>
        <v>3</v>
      </c>
      <c r="J7" s="6">
        <v>4</v>
      </c>
      <c r="K7" s="6">
        <v>4</v>
      </c>
      <c r="L7" s="6">
        <v>4</v>
      </c>
      <c r="M7" s="6">
        <v>5</v>
      </c>
      <c r="N7" s="6"/>
      <c r="O7" s="6"/>
      <c r="P7" s="7">
        <f t="shared" ref="P7:P52" si="1">AVERAGE(J7:O7)*0.2</f>
        <v>0.85000000000000009</v>
      </c>
      <c r="Q7" s="6"/>
      <c r="R7" s="6">
        <v>4</v>
      </c>
      <c r="S7" s="6">
        <v>5</v>
      </c>
      <c r="T7" s="6"/>
      <c r="U7" s="6"/>
      <c r="V7" s="6"/>
      <c r="W7" s="7">
        <f t="shared" ref="W7:W52" si="2">AVERAGE(Q7:V7)*0.2</f>
        <v>0.9</v>
      </c>
      <c r="X7" s="7">
        <f t="shared" ref="X7:X37" si="3">+I7+P7+W7</f>
        <v>4.75</v>
      </c>
    </row>
    <row r="8" spans="1:24" ht="15.75" x14ac:dyDescent="0.25">
      <c r="A8" s="3">
        <v>3</v>
      </c>
      <c r="B8" s="28" t="s">
        <v>85</v>
      </c>
      <c r="C8" s="6"/>
      <c r="D8" s="6"/>
      <c r="E8" s="6">
        <v>5</v>
      </c>
      <c r="F8" s="6"/>
      <c r="G8" s="6"/>
      <c r="H8" s="6"/>
      <c r="I8" s="7">
        <f t="shared" si="0"/>
        <v>3</v>
      </c>
      <c r="J8" s="6">
        <v>5</v>
      </c>
      <c r="K8" s="6">
        <v>5</v>
      </c>
      <c r="L8" s="6">
        <v>5</v>
      </c>
      <c r="M8" s="6">
        <v>5</v>
      </c>
      <c r="N8" s="6"/>
      <c r="O8" s="6"/>
      <c r="P8" s="7">
        <f t="shared" si="1"/>
        <v>1</v>
      </c>
      <c r="Q8" s="6"/>
      <c r="R8" s="6">
        <v>4.5</v>
      </c>
      <c r="S8" s="6">
        <v>5</v>
      </c>
      <c r="T8" s="6"/>
      <c r="U8" s="6"/>
      <c r="V8" s="6"/>
      <c r="W8" s="7">
        <f t="shared" si="2"/>
        <v>0.95000000000000007</v>
      </c>
      <c r="X8" s="7">
        <f t="shared" si="3"/>
        <v>4.95</v>
      </c>
    </row>
    <row r="9" spans="1:24" ht="15.75" x14ac:dyDescent="0.25">
      <c r="A9" s="16">
        <v>4</v>
      </c>
      <c r="B9" s="28" t="s">
        <v>86</v>
      </c>
      <c r="C9" s="6"/>
      <c r="D9" s="6"/>
      <c r="E9" s="6">
        <v>5</v>
      </c>
      <c r="F9" s="6"/>
      <c r="G9" s="6"/>
      <c r="H9" s="6"/>
      <c r="I9" s="7">
        <f t="shared" si="0"/>
        <v>3</v>
      </c>
      <c r="J9" s="6">
        <v>5</v>
      </c>
      <c r="K9" s="6" t="s">
        <v>161</v>
      </c>
      <c r="L9" s="6">
        <v>4</v>
      </c>
      <c r="M9" s="6">
        <v>3</v>
      </c>
      <c r="N9" s="6"/>
      <c r="O9" s="6"/>
      <c r="P9" s="7">
        <f t="shared" si="1"/>
        <v>0.8</v>
      </c>
      <c r="Q9" s="6"/>
      <c r="R9" s="6">
        <v>4.5</v>
      </c>
      <c r="S9" s="6">
        <v>5</v>
      </c>
      <c r="T9" s="6"/>
      <c r="U9" s="6"/>
      <c r="V9" s="6"/>
      <c r="W9" s="7">
        <f t="shared" si="2"/>
        <v>0.95000000000000007</v>
      </c>
      <c r="X9" s="7">
        <f t="shared" si="3"/>
        <v>4.75</v>
      </c>
    </row>
    <row r="10" spans="1:24" ht="15.75" x14ac:dyDescent="0.25">
      <c r="A10" s="3">
        <v>5</v>
      </c>
      <c r="B10" s="28" t="s">
        <v>87</v>
      </c>
      <c r="C10" s="6"/>
      <c r="D10" s="6"/>
      <c r="E10" s="6">
        <v>5</v>
      </c>
      <c r="F10" s="6"/>
      <c r="G10" s="6"/>
      <c r="H10" s="6"/>
      <c r="I10" s="7">
        <f t="shared" si="0"/>
        <v>3</v>
      </c>
      <c r="J10" s="6">
        <v>3</v>
      </c>
      <c r="K10" s="6">
        <v>5</v>
      </c>
      <c r="L10" s="6">
        <v>4</v>
      </c>
      <c r="M10" s="6">
        <v>5</v>
      </c>
      <c r="N10" s="6"/>
      <c r="O10" s="6"/>
      <c r="P10" s="7">
        <f t="shared" si="1"/>
        <v>0.85000000000000009</v>
      </c>
      <c r="Q10" s="6"/>
      <c r="R10" s="6">
        <v>4</v>
      </c>
      <c r="S10" s="6">
        <v>5</v>
      </c>
      <c r="T10" s="6"/>
      <c r="U10" s="6"/>
      <c r="V10" s="6"/>
      <c r="W10" s="7">
        <f t="shared" si="2"/>
        <v>0.9</v>
      </c>
      <c r="X10" s="7">
        <f t="shared" si="3"/>
        <v>4.75</v>
      </c>
    </row>
    <row r="11" spans="1:24" ht="15.75" x14ac:dyDescent="0.25">
      <c r="A11" s="3">
        <v>6</v>
      </c>
      <c r="B11" s="28" t="s">
        <v>88</v>
      </c>
      <c r="C11" s="6"/>
      <c r="D11" s="6"/>
      <c r="E11" s="6">
        <v>5</v>
      </c>
      <c r="F11" s="6"/>
      <c r="G11" s="6"/>
      <c r="H11" s="6"/>
      <c r="I11" s="7">
        <f t="shared" si="0"/>
        <v>3</v>
      </c>
      <c r="J11" s="6">
        <v>5</v>
      </c>
      <c r="K11" s="6">
        <v>5</v>
      </c>
      <c r="L11" s="6">
        <v>5</v>
      </c>
      <c r="M11" s="6">
        <v>5</v>
      </c>
      <c r="N11" s="6"/>
      <c r="O11" s="6"/>
      <c r="P11" s="7">
        <f t="shared" si="1"/>
        <v>1</v>
      </c>
      <c r="Q11" s="6"/>
      <c r="R11" s="6">
        <v>4.5</v>
      </c>
      <c r="S11" s="6">
        <v>5</v>
      </c>
      <c r="T11" s="6"/>
      <c r="U11" s="6"/>
      <c r="V11" s="6"/>
      <c r="W11" s="7">
        <f t="shared" si="2"/>
        <v>0.95000000000000007</v>
      </c>
      <c r="X11" s="7">
        <f t="shared" si="3"/>
        <v>4.95</v>
      </c>
    </row>
    <row r="12" spans="1:24" ht="15.75" x14ac:dyDescent="0.25">
      <c r="A12" s="16">
        <v>7</v>
      </c>
      <c r="B12" s="28" t="s">
        <v>89</v>
      </c>
      <c r="C12" s="6"/>
      <c r="D12" s="6"/>
      <c r="E12" s="6">
        <v>5</v>
      </c>
      <c r="F12" s="6"/>
      <c r="G12" s="6"/>
      <c r="H12" s="6"/>
      <c r="I12" s="7">
        <f t="shared" si="0"/>
        <v>3</v>
      </c>
      <c r="J12" s="6">
        <v>5</v>
      </c>
      <c r="K12" s="6">
        <v>4</v>
      </c>
      <c r="L12" s="6">
        <v>4</v>
      </c>
      <c r="M12" s="6">
        <v>3</v>
      </c>
      <c r="N12" s="6"/>
      <c r="O12" s="6"/>
      <c r="P12" s="7">
        <f t="shared" si="1"/>
        <v>0.8</v>
      </c>
      <c r="Q12" s="6"/>
      <c r="R12" s="6">
        <v>4</v>
      </c>
      <c r="S12" s="6">
        <v>5</v>
      </c>
      <c r="T12" s="6"/>
      <c r="U12" s="6"/>
      <c r="V12" s="6"/>
      <c r="W12" s="7">
        <f t="shared" si="2"/>
        <v>0.9</v>
      </c>
      <c r="X12" s="7">
        <f t="shared" si="3"/>
        <v>4.7</v>
      </c>
    </row>
    <row r="13" spans="1:24" ht="15.75" x14ac:dyDescent="0.25">
      <c r="A13" s="3">
        <v>8</v>
      </c>
      <c r="B13" s="28" t="s">
        <v>90</v>
      </c>
      <c r="C13" s="6"/>
      <c r="D13" s="6"/>
      <c r="E13" s="6">
        <v>4.5</v>
      </c>
      <c r="F13" s="6"/>
      <c r="G13" s="6"/>
      <c r="H13" s="6"/>
      <c r="I13" s="7">
        <f t="shared" si="0"/>
        <v>2.6999999999999997</v>
      </c>
      <c r="J13" s="6">
        <v>3</v>
      </c>
      <c r="K13" s="6">
        <v>3</v>
      </c>
      <c r="L13" s="6">
        <v>4</v>
      </c>
      <c r="M13" s="6">
        <v>3</v>
      </c>
      <c r="N13" s="6"/>
      <c r="O13" s="6"/>
      <c r="P13" s="7">
        <f t="shared" si="1"/>
        <v>0.65</v>
      </c>
      <c r="Q13" s="6"/>
      <c r="R13" s="6">
        <v>3</v>
      </c>
      <c r="S13" s="6">
        <v>3</v>
      </c>
      <c r="T13" s="6"/>
      <c r="U13" s="6"/>
      <c r="V13" s="6"/>
      <c r="W13" s="7">
        <f t="shared" si="2"/>
        <v>0.60000000000000009</v>
      </c>
      <c r="X13" s="7">
        <f t="shared" si="3"/>
        <v>3.9499999999999997</v>
      </c>
    </row>
    <row r="14" spans="1:24" ht="15.75" x14ac:dyDescent="0.25">
      <c r="A14" s="3">
        <v>9</v>
      </c>
      <c r="B14" s="28" t="s">
        <v>91</v>
      </c>
      <c r="C14" s="6"/>
      <c r="D14" s="6"/>
      <c r="E14" s="6">
        <v>5</v>
      </c>
      <c r="F14" s="6"/>
      <c r="G14" s="6"/>
      <c r="H14" s="6"/>
      <c r="I14" s="7">
        <f t="shared" si="0"/>
        <v>3</v>
      </c>
      <c r="J14" s="6">
        <v>5</v>
      </c>
      <c r="K14" s="6">
        <v>4</v>
      </c>
      <c r="L14" s="6">
        <v>4</v>
      </c>
      <c r="M14" s="6">
        <v>3</v>
      </c>
      <c r="N14" s="6"/>
      <c r="O14" s="6"/>
      <c r="P14" s="7">
        <f t="shared" si="1"/>
        <v>0.8</v>
      </c>
      <c r="Q14" s="6"/>
      <c r="R14" s="6">
        <v>4</v>
      </c>
      <c r="S14" s="6">
        <v>5</v>
      </c>
      <c r="T14" s="6"/>
      <c r="U14" s="6"/>
      <c r="V14" s="6"/>
      <c r="W14" s="7">
        <f t="shared" si="2"/>
        <v>0.9</v>
      </c>
      <c r="X14" s="7">
        <f t="shared" si="3"/>
        <v>4.7</v>
      </c>
    </row>
    <row r="15" spans="1:24" ht="15.75" x14ac:dyDescent="0.25">
      <c r="A15" s="16">
        <v>10</v>
      </c>
      <c r="B15" s="28" t="s">
        <v>92</v>
      </c>
      <c r="C15" s="6"/>
      <c r="D15" s="6"/>
      <c r="E15" s="6">
        <v>5</v>
      </c>
      <c r="F15" s="6"/>
      <c r="G15" s="6"/>
      <c r="H15" s="6"/>
      <c r="I15" s="7">
        <f t="shared" si="0"/>
        <v>3</v>
      </c>
      <c r="J15" s="6">
        <v>5</v>
      </c>
      <c r="K15" s="6">
        <v>5</v>
      </c>
      <c r="L15" s="6">
        <v>5</v>
      </c>
      <c r="M15" s="6">
        <v>5</v>
      </c>
      <c r="N15" s="6"/>
      <c r="O15" s="6"/>
      <c r="P15" s="7">
        <f t="shared" si="1"/>
        <v>1</v>
      </c>
      <c r="Q15" s="6"/>
      <c r="R15" s="6">
        <v>5</v>
      </c>
      <c r="S15" s="6">
        <v>5</v>
      </c>
      <c r="T15" s="6"/>
      <c r="U15" s="6"/>
      <c r="V15" s="6"/>
      <c r="W15" s="7">
        <f t="shared" si="2"/>
        <v>1</v>
      </c>
      <c r="X15" s="7">
        <f t="shared" si="3"/>
        <v>5</v>
      </c>
    </row>
    <row r="16" spans="1:24" ht="15.75" x14ac:dyDescent="0.25">
      <c r="A16" s="3">
        <v>11</v>
      </c>
      <c r="B16" s="28" t="s">
        <v>40</v>
      </c>
      <c r="C16" s="6"/>
      <c r="D16" s="6"/>
      <c r="E16" s="6">
        <v>5</v>
      </c>
      <c r="F16" s="6"/>
      <c r="G16" s="6"/>
      <c r="H16" s="6"/>
      <c r="I16" s="7">
        <f t="shared" si="0"/>
        <v>3</v>
      </c>
      <c r="J16" s="6">
        <v>5</v>
      </c>
      <c r="K16" s="6">
        <v>5</v>
      </c>
      <c r="L16" s="6">
        <v>5</v>
      </c>
      <c r="M16" s="6">
        <v>5</v>
      </c>
      <c r="N16" s="6"/>
      <c r="O16" s="6"/>
      <c r="P16" s="7">
        <f t="shared" si="1"/>
        <v>1</v>
      </c>
      <c r="Q16" s="6"/>
      <c r="R16" s="6">
        <v>4</v>
      </c>
      <c r="S16" s="6">
        <v>4</v>
      </c>
      <c r="T16" s="6"/>
      <c r="U16" s="6"/>
      <c r="V16" s="6"/>
      <c r="W16" s="7">
        <f t="shared" si="2"/>
        <v>0.8</v>
      </c>
      <c r="X16" s="7">
        <f t="shared" si="3"/>
        <v>4.8</v>
      </c>
    </row>
    <row r="17" spans="1:24" ht="15.75" x14ac:dyDescent="0.25">
      <c r="A17" s="3">
        <v>12</v>
      </c>
      <c r="B17" s="28" t="s">
        <v>93</v>
      </c>
      <c r="C17" s="6"/>
      <c r="D17" s="6"/>
      <c r="E17" s="6">
        <v>5</v>
      </c>
      <c r="F17" s="6"/>
      <c r="G17" s="6"/>
      <c r="H17" s="6"/>
      <c r="I17" s="7">
        <f t="shared" si="0"/>
        <v>3</v>
      </c>
      <c r="J17" s="6">
        <v>5</v>
      </c>
      <c r="K17" s="6">
        <v>5</v>
      </c>
      <c r="L17" s="6">
        <v>5</v>
      </c>
      <c r="M17" s="6">
        <v>5</v>
      </c>
      <c r="N17" s="6"/>
      <c r="O17" s="6"/>
      <c r="P17" s="7">
        <f t="shared" si="1"/>
        <v>1</v>
      </c>
      <c r="Q17" s="6"/>
      <c r="R17" s="6">
        <v>4.5</v>
      </c>
      <c r="S17" s="6">
        <v>5</v>
      </c>
      <c r="T17" s="6"/>
      <c r="U17" s="6"/>
      <c r="V17" s="6"/>
      <c r="W17" s="7">
        <f t="shared" si="2"/>
        <v>0.95000000000000007</v>
      </c>
      <c r="X17" s="7">
        <f t="shared" si="3"/>
        <v>4.95</v>
      </c>
    </row>
    <row r="18" spans="1:24" ht="15.75" x14ac:dyDescent="0.25">
      <c r="A18" s="16">
        <v>13</v>
      </c>
      <c r="B18" s="28" t="s">
        <v>94</v>
      </c>
      <c r="C18" s="6"/>
      <c r="D18" s="6"/>
      <c r="E18" s="6">
        <v>5</v>
      </c>
      <c r="F18" s="6"/>
      <c r="G18" s="6"/>
      <c r="H18" s="6"/>
      <c r="I18" s="7">
        <f t="shared" si="0"/>
        <v>3</v>
      </c>
      <c r="J18" s="6">
        <v>5</v>
      </c>
      <c r="K18" s="6">
        <v>4</v>
      </c>
      <c r="L18" s="6" t="s">
        <v>159</v>
      </c>
      <c r="M18" s="6">
        <v>3</v>
      </c>
      <c r="N18" s="6"/>
      <c r="O18" s="6"/>
      <c r="P18" s="7">
        <f t="shared" si="1"/>
        <v>0.8</v>
      </c>
      <c r="Q18" s="6"/>
      <c r="R18" s="6">
        <v>4</v>
      </c>
      <c r="S18" s="6">
        <v>5</v>
      </c>
      <c r="T18" s="6"/>
      <c r="U18" s="6"/>
      <c r="V18" s="6"/>
      <c r="W18" s="7">
        <f t="shared" si="2"/>
        <v>0.9</v>
      </c>
      <c r="X18" s="7">
        <f t="shared" si="3"/>
        <v>4.7</v>
      </c>
    </row>
    <row r="19" spans="1:24" ht="15.75" x14ac:dyDescent="0.25">
      <c r="A19" s="3">
        <v>14</v>
      </c>
      <c r="B19" s="28" t="s">
        <v>95</v>
      </c>
      <c r="C19" s="6"/>
      <c r="D19" s="6"/>
      <c r="E19" s="6">
        <v>5</v>
      </c>
      <c r="F19" s="6"/>
      <c r="G19" s="6"/>
      <c r="H19" s="6"/>
      <c r="I19" s="7">
        <f t="shared" si="0"/>
        <v>3</v>
      </c>
      <c r="J19" s="6">
        <v>5</v>
      </c>
      <c r="K19" s="6">
        <v>5</v>
      </c>
      <c r="L19" s="6">
        <v>5</v>
      </c>
      <c r="M19" s="6">
        <v>5</v>
      </c>
      <c r="N19" s="6"/>
      <c r="O19" s="6"/>
      <c r="P19" s="7">
        <f t="shared" si="1"/>
        <v>1</v>
      </c>
      <c r="Q19" s="6"/>
      <c r="R19" s="6">
        <v>5</v>
      </c>
      <c r="S19" s="6">
        <v>5</v>
      </c>
      <c r="T19" s="6"/>
      <c r="U19" s="6"/>
      <c r="V19" s="6"/>
      <c r="W19" s="7">
        <f t="shared" si="2"/>
        <v>1</v>
      </c>
      <c r="X19" s="7">
        <f t="shared" si="3"/>
        <v>5</v>
      </c>
    </row>
    <row r="20" spans="1:24" ht="15.75" x14ac:dyDescent="0.25">
      <c r="A20" s="3">
        <v>15</v>
      </c>
      <c r="B20" s="28" t="s">
        <v>96</v>
      </c>
      <c r="C20" s="6"/>
      <c r="D20" s="6"/>
      <c r="E20" s="6">
        <v>5</v>
      </c>
      <c r="F20" s="6"/>
      <c r="G20" s="6"/>
      <c r="H20" s="6"/>
      <c r="I20" s="7">
        <f t="shared" si="0"/>
        <v>3</v>
      </c>
      <c r="J20" s="6">
        <v>5</v>
      </c>
      <c r="K20" s="6">
        <v>5</v>
      </c>
      <c r="L20" s="6">
        <v>5</v>
      </c>
      <c r="M20" s="6">
        <v>4</v>
      </c>
      <c r="N20" s="6"/>
      <c r="O20" s="6"/>
      <c r="P20" s="7">
        <f t="shared" si="1"/>
        <v>0.95000000000000007</v>
      </c>
      <c r="Q20" s="6"/>
      <c r="R20" s="6">
        <v>5</v>
      </c>
      <c r="S20" s="6">
        <v>5</v>
      </c>
      <c r="T20" s="6"/>
      <c r="U20" s="6"/>
      <c r="V20" s="6"/>
      <c r="W20" s="7">
        <f t="shared" si="2"/>
        <v>1</v>
      </c>
      <c r="X20" s="7">
        <f t="shared" si="3"/>
        <v>4.95</v>
      </c>
    </row>
    <row r="21" spans="1:24" ht="15.75" x14ac:dyDescent="0.25">
      <c r="A21" s="16">
        <v>16</v>
      </c>
      <c r="B21" s="28" t="s">
        <v>186</v>
      </c>
      <c r="C21" s="6"/>
      <c r="D21" s="6"/>
      <c r="E21" s="6">
        <v>5</v>
      </c>
      <c r="F21" s="6"/>
      <c r="G21" s="6"/>
      <c r="H21" s="6"/>
      <c r="I21" s="7">
        <f t="shared" si="0"/>
        <v>3</v>
      </c>
      <c r="J21" s="6">
        <v>5</v>
      </c>
      <c r="K21" s="6">
        <v>5</v>
      </c>
      <c r="L21" s="6">
        <v>5</v>
      </c>
      <c r="M21" s="6">
        <v>5</v>
      </c>
      <c r="N21" s="6"/>
      <c r="O21" s="6"/>
      <c r="P21" s="7">
        <f t="shared" si="1"/>
        <v>1</v>
      </c>
      <c r="Q21" s="6"/>
      <c r="R21" s="6">
        <v>4</v>
      </c>
      <c r="S21" s="6">
        <v>4</v>
      </c>
      <c r="T21" s="6"/>
      <c r="U21" s="6"/>
      <c r="V21" s="6"/>
      <c r="W21" s="7">
        <f t="shared" si="2"/>
        <v>0.8</v>
      </c>
      <c r="X21" s="7">
        <f t="shared" si="3"/>
        <v>4.8</v>
      </c>
    </row>
    <row r="22" spans="1:24" ht="15.75" x14ac:dyDescent="0.25">
      <c r="A22" s="3">
        <v>17</v>
      </c>
      <c r="B22" s="28" t="s">
        <v>97</v>
      </c>
      <c r="C22" s="6"/>
      <c r="D22" s="6"/>
      <c r="E22" s="6">
        <v>5</v>
      </c>
      <c r="F22" s="6"/>
      <c r="G22" s="6"/>
      <c r="H22" s="6"/>
      <c r="I22" s="7">
        <f t="shared" si="0"/>
        <v>3</v>
      </c>
      <c r="J22" s="6">
        <v>5</v>
      </c>
      <c r="K22" s="6">
        <v>5</v>
      </c>
      <c r="L22" s="6">
        <v>5</v>
      </c>
      <c r="M22" s="6">
        <v>5</v>
      </c>
      <c r="N22" s="6"/>
      <c r="O22" s="6"/>
      <c r="P22" s="7">
        <f t="shared" si="1"/>
        <v>1</v>
      </c>
      <c r="Q22" s="6"/>
      <c r="R22" s="6">
        <v>5</v>
      </c>
      <c r="S22" s="6">
        <v>5</v>
      </c>
      <c r="T22" s="6"/>
      <c r="U22" s="6"/>
      <c r="V22" s="6"/>
      <c r="W22" s="7">
        <f t="shared" si="2"/>
        <v>1</v>
      </c>
      <c r="X22" s="7">
        <f t="shared" si="3"/>
        <v>5</v>
      </c>
    </row>
    <row r="23" spans="1:24" ht="15.75" x14ac:dyDescent="0.25">
      <c r="A23" s="3">
        <v>18</v>
      </c>
      <c r="B23" s="28" t="s">
        <v>98</v>
      </c>
      <c r="C23" s="6"/>
      <c r="D23" s="6"/>
      <c r="E23" s="6">
        <v>5</v>
      </c>
      <c r="F23" s="6"/>
      <c r="G23" s="6"/>
      <c r="H23" s="6"/>
      <c r="I23" s="7">
        <f t="shared" si="0"/>
        <v>3</v>
      </c>
      <c r="J23" s="6">
        <v>5</v>
      </c>
      <c r="K23" s="6">
        <v>5</v>
      </c>
      <c r="L23" s="6">
        <v>5</v>
      </c>
      <c r="M23" s="6">
        <v>5</v>
      </c>
      <c r="N23" s="6"/>
      <c r="O23" s="6"/>
      <c r="P23" s="7">
        <f t="shared" si="1"/>
        <v>1</v>
      </c>
      <c r="Q23" s="6"/>
      <c r="R23" s="6">
        <v>5</v>
      </c>
      <c r="S23" s="6">
        <v>5</v>
      </c>
      <c r="T23" s="6"/>
      <c r="U23" s="6"/>
      <c r="V23" s="6"/>
      <c r="W23" s="7">
        <f t="shared" si="2"/>
        <v>1</v>
      </c>
      <c r="X23" s="7">
        <f t="shared" si="3"/>
        <v>5</v>
      </c>
    </row>
    <row r="24" spans="1:24" ht="15.75" x14ac:dyDescent="0.25">
      <c r="A24" s="16">
        <v>19</v>
      </c>
      <c r="B24" s="28" t="s">
        <v>99</v>
      </c>
      <c r="C24" s="6"/>
      <c r="D24" s="6"/>
      <c r="E24" s="6">
        <v>5</v>
      </c>
      <c r="F24" s="6"/>
      <c r="G24" s="6"/>
      <c r="H24" s="6"/>
      <c r="I24" s="7">
        <f t="shared" si="0"/>
        <v>3</v>
      </c>
      <c r="J24" s="6">
        <v>4</v>
      </c>
      <c r="K24" s="6">
        <v>4</v>
      </c>
      <c r="L24" s="6">
        <v>4</v>
      </c>
      <c r="M24" s="6">
        <v>5</v>
      </c>
      <c r="N24" s="6"/>
      <c r="O24" s="6"/>
      <c r="P24" s="7">
        <f t="shared" si="1"/>
        <v>0.85000000000000009</v>
      </c>
      <c r="Q24" s="6"/>
      <c r="R24" s="6">
        <v>4</v>
      </c>
      <c r="S24" s="6">
        <v>5</v>
      </c>
      <c r="T24" s="6"/>
      <c r="U24" s="6"/>
      <c r="V24" s="6"/>
      <c r="W24" s="7">
        <f t="shared" si="2"/>
        <v>0.9</v>
      </c>
      <c r="X24" s="7">
        <f t="shared" si="3"/>
        <v>4.75</v>
      </c>
    </row>
    <row r="25" spans="1:24" ht="15.75" x14ac:dyDescent="0.25">
      <c r="A25" s="3">
        <v>20</v>
      </c>
      <c r="B25" s="28" t="s">
        <v>100</v>
      </c>
      <c r="C25" s="6"/>
      <c r="D25" s="6"/>
      <c r="E25" s="6">
        <v>5</v>
      </c>
      <c r="F25" s="6"/>
      <c r="G25" s="6"/>
      <c r="H25" s="6"/>
      <c r="I25" s="7">
        <f t="shared" si="0"/>
        <v>3</v>
      </c>
      <c r="J25" s="6">
        <v>5</v>
      </c>
      <c r="K25" s="6">
        <v>5</v>
      </c>
      <c r="L25" s="6">
        <v>5</v>
      </c>
      <c r="M25" s="6">
        <v>5</v>
      </c>
      <c r="N25" s="6"/>
      <c r="O25" s="6"/>
      <c r="P25" s="7">
        <f t="shared" si="1"/>
        <v>1</v>
      </c>
      <c r="Q25" s="6"/>
      <c r="R25" s="6">
        <v>4.5</v>
      </c>
      <c r="S25" s="6">
        <v>5</v>
      </c>
      <c r="T25" s="6"/>
      <c r="U25" s="6"/>
      <c r="V25" s="6"/>
      <c r="W25" s="7">
        <f t="shared" si="2"/>
        <v>0.95000000000000007</v>
      </c>
      <c r="X25" s="7">
        <f t="shared" si="3"/>
        <v>4.95</v>
      </c>
    </row>
    <row r="26" spans="1:24" ht="15.75" x14ac:dyDescent="0.25">
      <c r="A26" s="3">
        <v>21</v>
      </c>
      <c r="B26" s="28" t="s">
        <v>101</v>
      </c>
      <c r="C26" s="6"/>
      <c r="D26" s="6"/>
      <c r="E26" s="6">
        <v>5</v>
      </c>
      <c r="F26" s="6"/>
      <c r="G26" s="6"/>
      <c r="H26" s="6"/>
      <c r="I26" s="7">
        <f t="shared" si="0"/>
        <v>3</v>
      </c>
      <c r="J26" s="6">
        <v>5</v>
      </c>
      <c r="K26" s="6">
        <v>5</v>
      </c>
      <c r="L26" s="6">
        <v>5</v>
      </c>
      <c r="M26" s="6">
        <v>5</v>
      </c>
      <c r="N26" s="6"/>
      <c r="O26" s="6"/>
      <c r="P26" s="7">
        <f t="shared" si="1"/>
        <v>1</v>
      </c>
      <c r="Q26" s="6"/>
      <c r="R26" s="6">
        <v>5</v>
      </c>
      <c r="S26" s="6">
        <v>5</v>
      </c>
      <c r="T26" s="6"/>
      <c r="U26" s="6"/>
      <c r="V26" s="6"/>
      <c r="W26" s="7">
        <f t="shared" si="2"/>
        <v>1</v>
      </c>
      <c r="X26" s="7">
        <f t="shared" si="3"/>
        <v>5</v>
      </c>
    </row>
    <row r="27" spans="1:24" ht="15.75" x14ac:dyDescent="0.25">
      <c r="A27" s="16">
        <v>22</v>
      </c>
      <c r="B27" s="28" t="s">
        <v>102</v>
      </c>
      <c r="C27" s="6"/>
      <c r="D27" s="6"/>
      <c r="E27" s="6">
        <v>5</v>
      </c>
      <c r="F27" s="6"/>
      <c r="G27" s="6"/>
      <c r="H27" s="6"/>
      <c r="I27" s="7">
        <f t="shared" si="0"/>
        <v>3</v>
      </c>
      <c r="J27" s="6">
        <v>5</v>
      </c>
      <c r="K27" s="6">
        <v>5</v>
      </c>
      <c r="L27" s="6">
        <v>5</v>
      </c>
      <c r="M27" s="6">
        <v>5</v>
      </c>
      <c r="N27" s="6"/>
      <c r="O27" s="6"/>
      <c r="P27" s="7">
        <f t="shared" si="1"/>
        <v>1</v>
      </c>
      <c r="Q27" s="6"/>
      <c r="R27" s="6">
        <v>5</v>
      </c>
      <c r="S27" s="6">
        <v>5</v>
      </c>
      <c r="T27" s="6"/>
      <c r="U27" s="6"/>
      <c r="V27" s="6"/>
      <c r="W27" s="7">
        <f t="shared" si="2"/>
        <v>1</v>
      </c>
      <c r="X27" s="7">
        <f t="shared" si="3"/>
        <v>5</v>
      </c>
    </row>
    <row r="28" spans="1:24" ht="15.75" x14ac:dyDescent="0.25">
      <c r="A28" s="3">
        <v>23</v>
      </c>
      <c r="B28" s="28" t="s">
        <v>103</v>
      </c>
      <c r="C28" s="6"/>
      <c r="D28" s="6"/>
      <c r="E28" s="6">
        <v>5</v>
      </c>
      <c r="F28" s="6"/>
      <c r="G28" s="6"/>
      <c r="H28" s="6"/>
      <c r="I28" s="7">
        <f t="shared" si="0"/>
        <v>3</v>
      </c>
      <c r="J28" s="6">
        <v>5</v>
      </c>
      <c r="K28" s="6">
        <v>5</v>
      </c>
      <c r="L28" s="6">
        <v>5</v>
      </c>
      <c r="M28" s="6">
        <v>5</v>
      </c>
      <c r="N28" s="6"/>
      <c r="O28" s="6"/>
      <c r="P28" s="7">
        <f t="shared" si="1"/>
        <v>1</v>
      </c>
      <c r="Q28" s="6"/>
      <c r="R28" s="6">
        <v>4</v>
      </c>
      <c r="S28" s="6">
        <v>4</v>
      </c>
      <c r="T28" s="6"/>
      <c r="U28" s="6"/>
      <c r="V28" s="6"/>
      <c r="W28" s="7">
        <f t="shared" si="2"/>
        <v>0.8</v>
      </c>
      <c r="X28" s="7">
        <f t="shared" si="3"/>
        <v>4.8</v>
      </c>
    </row>
    <row r="29" spans="1:24" ht="15.75" x14ac:dyDescent="0.25">
      <c r="A29" s="3">
        <v>24</v>
      </c>
      <c r="B29" s="28" t="s">
        <v>104</v>
      </c>
      <c r="C29" s="9"/>
      <c r="D29" s="9"/>
      <c r="E29" s="6">
        <v>5</v>
      </c>
      <c r="F29" s="9"/>
      <c r="G29" s="9"/>
      <c r="H29" s="9"/>
      <c r="I29" s="7">
        <f t="shared" si="0"/>
        <v>3</v>
      </c>
      <c r="J29" s="9">
        <v>3</v>
      </c>
      <c r="K29" s="9">
        <v>5</v>
      </c>
      <c r="L29" s="9">
        <v>4</v>
      </c>
      <c r="M29" s="9">
        <v>5</v>
      </c>
      <c r="N29" s="9"/>
      <c r="O29" s="9"/>
      <c r="P29" s="7">
        <f t="shared" si="1"/>
        <v>0.85000000000000009</v>
      </c>
      <c r="Q29" s="9"/>
      <c r="R29" s="9">
        <v>3.5</v>
      </c>
      <c r="S29" s="6">
        <v>5</v>
      </c>
      <c r="T29" s="9"/>
      <c r="U29" s="9"/>
      <c r="V29" s="9"/>
      <c r="W29" s="7">
        <f t="shared" si="2"/>
        <v>0.85000000000000009</v>
      </c>
      <c r="X29" s="7">
        <f t="shared" si="3"/>
        <v>4.7</v>
      </c>
    </row>
    <row r="30" spans="1:24" ht="15.75" x14ac:dyDescent="0.25">
      <c r="A30" s="16">
        <v>1</v>
      </c>
      <c r="B30" s="28" t="s">
        <v>105</v>
      </c>
      <c r="C30" s="6"/>
      <c r="D30" s="6"/>
      <c r="E30" s="6">
        <v>5</v>
      </c>
      <c r="F30" s="6"/>
      <c r="G30" s="6"/>
      <c r="H30" s="6"/>
      <c r="I30" s="7">
        <f t="shared" si="0"/>
        <v>3</v>
      </c>
      <c r="J30" s="6">
        <v>3</v>
      </c>
      <c r="K30" s="6">
        <v>5</v>
      </c>
      <c r="L30" s="6">
        <v>4</v>
      </c>
      <c r="M30" s="6">
        <v>5</v>
      </c>
      <c r="N30" s="6"/>
      <c r="O30" s="6"/>
      <c r="P30" s="7">
        <f t="shared" si="1"/>
        <v>0.85000000000000009</v>
      </c>
      <c r="Q30" s="6"/>
      <c r="R30" s="6">
        <v>4</v>
      </c>
      <c r="S30" s="6">
        <v>5</v>
      </c>
      <c r="T30" s="6"/>
      <c r="U30" s="6"/>
      <c r="V30" s="6"/>
      <c r="W30" s="7">
        <f t="shared" si="2"/>
        <v>0.9</v>
      </c>
      <c r="X30" s="7">
        <f t="shared" si="3"/>
        <v>4.75</v>
      </c>
    </row>
    <row r="31" spans="1:24" ht="15.75" x14ac:dyDescent="0.25">
      <c r="A31" s="3">
        <v>26</v>
      </c>
      <c r="B31" s="28" t="s">
        <v>106</v>
      </c>
      <c r="C31" s="10"/>
      <c r="D31" s="10"/>
      <c r="E31" s="6">
        <v>5</v>
      </c>
      <c r="F31" s="10"/>
      <c r="G31" s="10"/>
      <c r="H31" s="10"/>
      <c r="I31" s="7">
        <f t="shared" si="0"/>
        <v>3</v>
      </c>
      <c r="J31" s="10">
        <v>5</v>
      </c>
      <c r="K31" s="10">
        <v>5</v>
      </c>
      <c r="L31" s="10">
        <v>5</v>
      </c>
      <c r="M31" s="10">
        <v>5</v>
      </c>
      <c r="N31" s="10"/>
      <c r="O31" s="10"/>
      <c r="P31" s="7">
        <f t="shared" si="1"/>
        <v>1</v>
      </c>
      <c r="Q31" s="10"/>
      <c r="R31" s="10">
        <v>4</v>
      </c>
      <c r="S31" s="6">
        <v>4</v>
      </c>
      <c r="T31" s="10"/>
      <c r="U31" s="10"/>
      <c r="V31" s="10"/>
      <c r="W31" s="7">
        <f t="shared" si="2"/>
        <v>0.8</v>
      </c>
      <c r="X31" s="7">
        <f t="shared" si="3"/>
        <v>4.8</v>
      </c>
    </row>
    <row r="32" spans="1:24" ht="15.75" x14ac:dyDescent="0.25">
      <c r="A32" s="3">
        <v>27</v>
      </c>
      <c r="B32" s="28" t="s">
        <v>107</v>
      </c>
      <c r="C32" s="6"/>
      <c r="D32" s="6"/>
      <c r="E32" s="6">
        <v>5</v>
      </c>
      <c r="F32" s="6"/>
      <c r="G32" s="6"/>
      <c r="H32" s="6"/>
      <c r="I32" s="7">
        <f t="shared" si="0"/>
        <v>3</v>
      </c>
      <c r="J32" s="6">
        <v>3</v>
      </c>
      <c r="K32" s="6">
        <v>3</v>
      </c>
      <c r="L32" s="6">
        <v>3</v>
      </c>
      <c r="M32" s="6">
        <v>3</v>
      </c>
      <c r="N32" s="6"/>
      <c r="O32" s="6"/>
      <c r="P32" s="7">
        <f t="shared" si="1"/>
        <v>0.60000000000000009</v>
      </c>
      <c r="Q32" s="6"/>
      <c r="R32" s="6">
        <v>3</v>
      </c>
      <c r="S32" s="6">
        <v>5</v>
      </c>
      <c r="T32" s="6"/>
      <c r="U32" s="6"/>
      <c r="V32" s="6"/>
      <c r="W32" s="7">
        <f t="shared" si="2"/>
        <v>0.8</v>
      </c>
      <c r="X32" s="7">
        <f t="shared" si="3"/>
        <v>4.4000000000000004</v>
      </c>
    </row>
    <row r="33" spans="1:24" ht="15.75" x14ac:dyDescent="0.25">
      <c r="A33" s="16">
        <v>28</v>
      </c>
      <c r="B33" s="28" t="s">
        <v>108</v>
      </c>
      <c r="C33" s="6"/>
      <c r="D33" s="6"/>
      <c r="E33" s="6">
        <v>5</v>
      </c>
      <c r="F33" s="6"/>
      <c r="G33" s="6"/>
      <c r="H33" s="6"/>
      <c r="I33" s="7">
        <f t="shared" si="0"/>
        <v>3</v>
      </c>
      <c r="J33" s="6">
        <v>5</v>
      </c>
      <c r="K33" s="6">
        <v>5</v>
      </c>
      <c r="L33" s="6">
        <v>5</v>
      </c>
      <c r="M33" s="6">
        <v>5</v>
      </c>
      <c r="N33" s="6"/>
      <c r="O33" s="6"/>
      <c r="P33" s="7">
        <f t="shared" si="1"/>
        <v>1</v>
      </c>
      <c r="Q33" s="6"/>
      <c r="R33" s="6">
        <v>4</v>
      </c>
      <c r="S33" s="6">
        <v>4</v>
      </c>
      <c r="T33" s="6"/>
      <c r="U33" s="6"/>
      <c r="V33" s="6"/>
      <c r="W33" s="7">
        <f t="shared" si="2"/>
        <v>0.8</v>
      </c>
      <c r="X33" s="7">
        <f t="shared" si="3"/>
        <v>4.8</v>
      </c>
    </row>
    <row r="34" spans="1:24" ht="15.75" x14ac:dyDescent="0.25">
      <c r="A34" s="3">
        <v>29</v>
      </c>
      <c r="B34" s="28" t="s">
        <v>109</v>
      </c>
      <c r="C34" s="6"/>
      <c r="D34" s="6"/>
      <c r="E34" s="6">
        <v>5</v>
      </c>
      <c r="F34" s="6"/>
      <c r="G34" s="6"/>
      <c r="H34" s="6"/>
      <c r="I34" s="7">
        <f t="shared" si="0"/>
        <v>3</v>
      </c>
      <c r="J34" s="6">
        <v>5</v>
      </c>
      <c r="K34" s="6">
        <v>5</v>
      </c>
      <c r="L34" s="6">
        <v>5</v>
      </c>
      <c r="M34" s="6">
        <v>5</v>
      </c>
      <c r="N34" s="6"/>
      <c r="O34" s="6"/>
      <c r="P34" s="7">
        <f t="shared" si="1"/>
        <v>1</v>
      </c>
      <c r="Q34" s="6"/>
      <c r="R34" s="6">
        <v>5</v>
      </c>
      <c r="S34" s="6">
        <v>5</v>
      </c>
      <c r="T34" s="6"/>
      <c r="U34" s="6"/>
      <c r="V34" s="6"/>
      <c r="W34" s="7">
        <f t="shared" si="2"/>
        <v>1</v>
      </c>
      <c r="X34" s="7">
        <f t="shared" si="3"/>
        <v>5</v>
      </c>
    </row>
    <row r="35" spans="1:24" ht="15.75" thickBot="1" x14ac:dyDescent="0.3">
      <c r="A35" s="3">
        <v>30</v>
      </c>
      <c r="B35" s="22"/>
      <c r="C35" s="6"/>
      <c r="D35" s="6"/>
      <c r="E35" s="6"/>
      <c r="F35" s="6"/>
      <c r="G35" s="6"/>
      <c r="H35" s="6"/>
      <c r="I35" s="7" t="e">
        <f t="shared" si="0"/>
        <v>#DIV/0!</v>
      </c>
      <c r="J35" s="6"/>
      <c r="K35" s="6"/>
      <c r="L35" s="6"/>
      <c r="M35" s="6"/>
      <c r="N35" s="6"/>
      <c r="O35" s="6"/>
      <c r="P35" s="7" t="e">
        <f t="shared" si="1"/>
        <v>#DIV/0!</v>
      </c>
      <c r="Q35" s="6"/>
      <c r="R35" s="6"/>
      <c r="S35" s="6"/>
      <c r="T35" s="6"/>
      <c r="U35" s="6"/>
      <c r="V35" s="6"/>
      <c r="W35" s="7" t="e">
        <f t="shared" si="2"/>
        <v>#DIV/0!</v>
      </c>
      <c r="X35" s="7" t="e">
        <f t="shared" si="3"/>
        <v>#DIV/0!</v>
      </c>
    </row>
    <row r="36" spans="1:24" ht="15.75" thickBot="1" x14ac:dyDescent="0.3">
      <c r="A36" s="16">
        <v>31</v>
      </c>
      <c r="B36" s="22"/>
      <c r="C36" s="6"/>
      <c r="D36" s="6"/>
      <c r="E36" s="6"/>
      <c r="F36" s="6"/>
      <c r="G36" s="6"/>
      <c r="H36" s="6"/>
      <c r="I36" s="7" t="e">
        <f t="shared" si="0"/>
        <v>#DIV/0!</v>
      </c>
      <c r="J36" s="6"/>
      <c r="K36" s="6"/>
      <c r="L36" s="6"/>
      <c r="M36" s="6"/>
      <c r="N36" s="6"/>
      <c r="O36" s="6"/>
      <c r="P36" s="7" t="e">
        <f t="shared" si="1"/>
        <v>#DIV/0!</v>
      </c>
      <c r="Q36" s="6"/>
      <c r="R36" s="6"/>
      <c r="S36" s="6"/>
      <c r="T36" s="6"/>
      <c r="U36" s="6"/>
      <c r="V36" s="6"/>
      <c r="W36" s="7" t="e">
        <f t="shared" si="2"/>
        <v>#DIV/0!</v>
      </c>
      <c r="X36" s="7" t="e">
        <f t="shared" si="3"/>
        <v>#DIV/0!</v>
      </c>
    </row>
    <row r="37" spans="1:24" ht="15.75" thickBot="1" x14ac:dyDescent="0.3">
      <c r="A37" s="3">
        <v>32</v>
      </c>
      <c r="B37" s="22"/>
      <c r="C37" s="6"/>
      <c r="D37" s="6"/>
      <c r="E37" s="6"/>
      <c r="F37" s="6"/>
      <c r="G37" s="6"/>
      <c r="H37" s="6"/>
      <c r="I37" s="7" t="e">
        <f t="shared" si="0"/>
        <v>#DIV/0!</v>
      </c>
      <c r="J37" s="6"/>
      <c r="K37" s="6"/>
      <c r="L37" s="6"/>
      <c r="M37" s="6"/>
      <c r="N37" s="6"/>
      <c r="O37" s="6"/>
      <c r="P37" s="7" t="e">
        <f t="shared" si="1"/>
        <v>#DIV/0!</v>
      </c>
      <c r="Q37" s="6"/>
      <c r="R37" s="6"/>
      <c r="S37" s="6"/>
      <c r="T37" s="6"/>
      <c r="U37" s="6"/>
      <c r="V37" s="6"/>
      <c r="W37" s="7" t="e">
        <f t="shared" si="2"/>
        <v>#DIV/0!</v>
      </c>
      <c r="X37" s="7" t="e">
        <f t="shared" si="3"/>
        <v>#DIV/0!</v>
      </c>
    </row>
    <row r="38" spans="1:24" ht="15.75" thickBot="1" x14ac:dyDescent="0.3">
      <c r="A38" s="3">
        <v>33</v>
      </c>
      <c r="B38" s="22"/>
      <c r="C38" s="6"/>
      <c r="D38" s="6"/>
      <c r="E38" s="6"/>
      <c r="F38" s="6"/>
      <c r="G38" s="6"/>
      <c r="H38" s="6"/>
      <c r="I38" s="7" t="e">
        <f t="shared" si="0"/>
        <v>#DIV/0!</v>
      </c>
      <c r="J38" s="6"/>
      <c r="K38" s="6"/>
      <c r="L38" s="6"/>
      <c r="M38" s="6"/>
      <c r="N38" s="6"/>
      <c r="O38" s="6"/>
      <c r="P38" s="7" t="e">
        <f t="shared" si="1"/>
        <v>#DIV/0!</v>
      </c>
      <c r="Q38" s="6"/>
      <c r="R38" s="6"/>
      <c r="S38" s="6"/>
      <c r="T38" s="6"/>
      <c r="U38" s="6"/>
      <c r="V38" s="6"/>
      <c r="W38" s="7" t="e">
        <f t="shared" si="2"/>
        <v>#DIV/0!</v>
      </c>
      <c r="X38" s="7" t="e">
        <f t="shared" ref="X38:X52" si="4">+I38+P38+W38</f>
        <v>#DIV/0!</v>
      </c>
    </row>
    <row r="39" spans="1:24" ht="15.75" thickBot="1" x14ac:dyDescent="0.3">
      <c r="A39" s="16">
        <v>34</v>
      </c>
      <c r="B39" s="22"/>
      <c r="C39" s="6"/>
      <c r="D39" s="6"/>
      <c r="E39" s="6"/>
      <c r="F39" s="6"/>
      <c r="G39" s="6"/>
      <c r="H39" s="6"/>
      <c r="I39" s="7" t="e">
        <f t="shared" si="0"/>
        <v>#DIV/0!</v>
      </c>
      <c r="J39" s="6"/>
      <c r="K39" s="6"/>
      <c r="L39" s="6"/>
      <c r="M39" s="6"/>
      <c r="N39" s="6"/>
      <c r="O39" s="6"/>
      <c r="P39" s="7" t="e">
        <f t="shared" si="1"/>
        <v>#DIV/0!</v>
      </c>
      <c r="Q39" s="6"/>
      <c r="R39" s="6"/>
      <c r="S39" s="6"/>
      <c r="T39" s="6"/>
      <c r="U39" s="6"/>
      <c r="V39" s="6"/>
      <c r="W39" s="7" t="e">
        <f t="shared" si="2"/>
        <v>#DIV/0!</v>
      </c>
      <c r="X39" s="7" t="e">
        <f t="shared" si="4"/>
        <v>#DIV/0!</v>
      </c>
    </row>
    <row r="40" spans="1:24" ht="15.75" thickBot="1" x14ac:dyDescent="0.3">
      <c r="A40" s="3">
        <v>35</v>
      </c>
      <c r="B40" s="22"/>
      <c r="C40" s="6"/>
      <c r="D40" s="6"/>
      <c r="E40" s="6"/>
      <c r="F40" s="6"/>
      <c r="G40" s="6"/>
      <c r="H40" s="6"/>
      <c r="I40" s="7" t="e">
        <f t="shared" si="0"/>
        <v>#DIV/0!</v>
      </c>
      <c r="J40" s="6"/>
      <c r="K40" s="6"/>
      <c r="L40" s="6"/>
      <c r="M40" s="6"/>
      <c r="N40" s="6"/>
      <c r="O40" s="6"/>
      <c r="P40" s="7" t="e">
        <f t="shared" si="1"/>
        <v>#DIV/0!</v>
      </c>
      <c r="Q40" s="6"/>
      <c r="R40" s="6"/>
      <c r="S40" s="6"/>
      <c r="T40" s="6"/>
      <c r="U40" s="6"/>
      <c r="V40" s="6"/>
      <c r="W40" s="7" t="e">
        <f t="shared" si="2"/>
        <v>#DIV/0!</v>
      </c>
      <c r="X40" s="7" t="e">
        <f t="shared" si="4"/>
        <v>#DIV/0!</v>
      </c>
    </row>
    <row r="41" spans="1:24" ht="15.75" thickBot="1" x14ac:dyDescent="0.3">
      <c r="A41" s="3">
        <v>36</v>
      </c>
      <c r="B41" s="22"/>
      <c r="C41" s="6"/>
      <c r="D41" s="6"/>
      <c r="E41" s="6"/>
      <c r="F41" s="6"/>
      <c r="G41" s="6"/>
      <c r="H41" s="6"/>
      <c r="I41" s="7" t="e">
        <f t="shared" si="0"/>
        <v>#DIV/0!</v>
      </c>
      <c r="J41" s="6"/>
      <c r="K41" s="6"/>
      <c r="L41" s="6"/>
      <c r="M41" s="6"/>
      <c r="N41" s="6"/>
      <c r="O41" s="6"/>
      <c r="P41" s="7" t="e">
        <f t="shared" si="1"/>
        <v>#DIV/0!</v>
      </c>
      <c r="Q41" s="6"/>
      <c r="R41" s="6"/>
      <c r="S41" s="6"/>
      <c r="T41" s="6"/>
      <c r="U41" s="6"/>
      <c r="V41" s="6"/>
      <c r="W41" s="7" t="e">
        <f t="shared" si="2"/>
        <v>#DIV/0!</v>
      </c>
      <c r="X41" s="7" t="e">
        <f t="shared" si="4"/>
        <v>#DIV/0!</v>
      </c>
    </row>
    <row r="42" spans="1:24" ht="15.75" thickBot="1" x14ac:dyDescent="0.3">
      <c r="A42" s="16">
        <v>37</v>
      </c>
      <c r="B42" s="22"/>
      <c r="C42" s="6"/>
      <c r="D42" s="6"/>
      <c r="E42" s="6"/>
      <c r="F42" s="6"/>
      <c r="G42" s="6"/>
      <c r="H42" s="6"/>
      <c r="I42" s="7" t="e">
        <f t="shared" si="0"/>
        <v>#DIV/0!</v>
      </c>
      <c r="J42" s="6"/>
      <c r="K42" s="6"/>
      <c r="L42" s="6"/>
      <c r="M42" s="6"/>
      <c r="N42" s="6"/>
      <c r="O42" s="6"/>
      <c r="P42" s="7" t="e">
        <f t="shared" si="1"/>
        <v>#DIV/0!</v>
      </c>
      <c r="Q42" s="6"/>
      <c r="R42" s="6"/>
      <c r="S42" s="6"/>
      <c r="T42" s="6"/>
      <c r="U42" s="6"/>
      <c r="V42" s="6"/>
      <c r="W42" s="7" t="e">
        <f t="shared" si="2"/>
        <v>#DIV/0!</v>
      </c>
      <c r="X42" s="7" t="e">
        <f t="shared" si="4"/>
        <v>#DIV/0!</v>
      </c>
    </row>
    <row r="43" spans="1:24" ht="15.75" thickBot="1" x14ac:dyDescent="0.3">
      <c r="B43" s="22"/>
      <c r="C43" s="13"/>
      <c r="D43" s="13"/>
      <c r="E43" s="6"/>
      <c r="F43" s="6"/>
      <c r="G43" s="6"/>
      <c r="H43" s="6"/>
      <c r="I43" s="7" t="e">
        <f t="shared" si="0"/>
        <v>#DIV/0!</v>
      </c>
      <c r="J43" s="6"/>
      <c r="K43" s="6"/>
      <c r="L43" s="6"/>
      <c r="M43" s="6"/>
      <c r="N43" s="6"/>
      <c r="O43" s="6"/>
      <c r="P43" s="7" t="e">
        <f t="shared" si="1"/>
        <v>#DIV/0!</v>
      </c>
      <c r="Q43" s="6"/>
      <c r="R43" s="6"/>
      <c r="S43" s="6"/>
      <c r="T43" s="6"/>
      <c r="U43" s="6"/>
      <c r="V43" s="6"/>
      <c r="W43" s="7" t="e">
        <f t="shared" si="2"/>
        <v>#DIV/0!</v>
      </c>
      <c r="X43" s="7" t="e">
        <f t="shared" si="4"/>
        <v>#DIV/0!</v>
      </c>
    </row>
    <row r="44" spans="1:24" ht="15.75" thickBot="1" x14ac:dyDescent="0.3">
      <c r="B44" s="22"/>
      <c r="C44" s="13"/>
      <c r="D44" s="13"/>
      <c r="E44" s="6"/>
      <c r="F44" s="6"/>
      <c r="G44" s="6"/>
      <c r="H44" s="6"/>
      <c r="I44" s="7" t="e">
        <f t="shared" si="0"/>
        <v>#DIV/0!</v>
      </c>
      <c r="J44" s="6"/>
      <c r="K44" s="6"/>
      <c r="L44" s="6"/>
      <c r="M44" s="6"/>
      <c r="N44" s="6"/>
      <c r="O44" s="6"/>
      <c r="P44" s="7" t="e">
        <f t="shared" si="1"/>
        <v>#DIV/0!</v>
      </c>
      <c r="Q44" s="6"/>
      <c r="R44" s="6"/>
      <c r="S44" s="6"/>
      <c r="T44" s="6"/>
      <c r="U44" s="6"/>
      <c r="V44" s="6"/>
      <c r="W44" s="7" t="e">
        <f t="shared" si="2"/>
        <v>#DIV/0!</v>
      </c>
      <c r="X44" s="7" t="e">
        <f t="shared" si="4"/>
        <v>#DIV/0!</v>
      </c>
    </row>
    <row r="45" spans="1:24" ht="15.75" thickBot="1" x14ac:dyDescent="0.3">
      <c r="B45" s="22"/>
      <c r="C45" s="13"/>
      <c r="D45" s="13"/>
      <c r="E45" s="6"/>
      <c r="F45" s="6"/>
      <c r="G45" s="6"/>
      <c r="H45" s="6"/>
      <c r="I45" s="7" t="e">
        <f t="shared" si="0"/>
        <v>#DIV/0!</v>
      </c>
      <c r="J45" s="6"/>
      <c r="K45" s="6"/>
      <c r="L45" s="6"/>
      <c r="M45" s="6"/>
      <c r="N45" s="6"/>
      <c r="O45" s="6"/>
      <c r="P45" s="7" t="e">
        <f t="shared" si="1"/>
        <v>#DIV/0!</v>
      </c>
      <c r="Q45" s="6"/>
      <c r="R45" s="6"/>
      <c r="S45" s="6"/>
      <c r="T45" s="6"/>
      <c r="U45" s="6"/>
      <c r="V45" s="6"/>
      <c r="W45" s="7" t="e">
        <f t="shared" si="2"/>
        <v>#DIV/0!</v>
      </c>
      <c r="X45" s="7" t="e">
        <f t="shared" si="4"/>
        <v>#DIV/0!</v>
      </c>
    </row>
    <row r="46" spans="1:24" ht="15.75" thickBot="1" x14ac:dyDescent="0.3">
      <c r="B46" s="22"/>
      <c r="C46" s="13"/>
      <c r="D46" s="13"/>
      <c r="E46" s="6"/>
      <c r="F46" s="6"/>
      <c r="G46" s="6"/>
      <c r="H46" s="6"/>
      <c r="I46" s="7" t="e">
        <f t="shared" si="0"/>
        <v>#DIV/0!</v>
      </c>
      <c r="J46" s="6"/>
      <c r="K46" s="6"/>
      <c r="L46" s="6"/>
      <c r="M46" s="6"/>
      <c r="N46" s="6"/>
      <c r="O46" s="6"/>
      <c r="P46" s="7" t="e">
        <f t="shared" si="1"/>
        <v>#DIV/0!</v>
      </c>
      <c r="Q46" s="6"/>
      <c r="R46" s="6"/>
      <c r="S46" s="6"/>
      <c r="T46" s="6"/>
      <c r="U46" s="6"/>
      <c r="V46" s="6"/>
      <c r="W46" s="7" t="e">
        <f t="shared" si="2"/>
        <v>#DIV/0!</v>
      </c>
      <c r="X46" s="7" t="e">
        <f t="shared" si="4"/>
        <v>#DIV/0!</v>
      </c>
    </row>
    <row r="47" spans="1:24" ht="15.75" thickBot="1" x14ac:dyDescent="0.3">
      <c r="B47" s="22"/>
      <c r="E47" s="6"/>
      <c r="F47" s="6"/>
      <c r="G47" s="6"/>
      <c r="H47" s="6"/>
      <c r="I47" s="7" t="e">
        <f t="shared" si="0"/>
        <v>#DIV/0!</v>
      </c>
      <c r="J47" s="6"/>
      <c r="K47" s="6"/>
      <c r="L47" s="6"/>
      <c r="M47" s="6"/>
      <c r="N47" s="6"/>
      <c r="O47" s="6"/>
      <c r="P47" s="7" t="e">
        <f t="shared" si="1"/>
        <v>#DIV/0!</v>
      </c>
      <c r="Q47" s="6"/>
      <c r="R47" s="6"/>
      <c r="S47" s="6"/>
      <c r="T47" s="6"/>
      <c r="U47" s="6"/>
      <c r="V47" s="6"/>
      <c r="W47" s="7" t="e">
        <f t="shared" si="2"/>
        <v>#DIV/0!</v>
      </c>
      <c r="X47" s="7" t="e">
        <f t="shared" si="4"/>
        <v>#DIV/0!</v>
      </c>
    </row>
    <row r="48" spans="1:24" ht="16.5" thickBot="1" x14ac:dyDescent="0.3">
      <c r="B48" s="21"/>
      <c r="E48" s="6"/>
      <c r="F48" s="6"/>
      <c r="G48" s="6"/>
      <c r="H48" s="6"/>
      <c r="I48" s="7" t="e">
        <f t="shared" si="0"/>
        <v>#DIV/0!</v>
      </c>
      <c r="J48" s="6"/>
      <c r="K48" s="6"/>
      <c r="L48" s="6"/>
      <c r="M48" s="6"/>
      <c r="N48" s="6"/>
      <c r="O48" s="6"/>
      <c r="P48" s="7" t="e">
        <f t="shared" si="1"/>
        <v>#DIV/0!</v>
      </c>
      <c r="Q48" s="6"/>
      <c r="R48" s="6"/>
      <c r="S48" s="6"/>
      <c r="T48" s="6"/>
      <c r="U48" s="6"/>
      <c r="V48" s="6"/>
      <c r="W48" s="7" t="e">
        <f t="shared" si="2"/>
        <v>#DIV/0!</v>
      </c>
      <c r="X48" s="7" t="e">
        <f t="shared" si="4"/>
        <v>#DIV/0!</v>
      </c>
    </row>
    <row r="49" spans="5:24" x14ac:dyDescent="0.25">
      <c r="E49" s="6"/>
      <c r="F49" s="6"/>
      <c r="G49" s="6"/>
      <c r="H49" s="6"/>
      <c r="I49" s="7" t="e">
        <f t="shared" si="0"/>
        <v>#DIV/0!</v>
      </c>
      <c r="J49" s="6"/>
      <c r="K49" s="6"/>
      <c r="L49" s="6"/>
      <c r="M49" s="6"/>
      <c r="N49" s="6"/>
      <c r="O49" s="6"/>
      <c r="P49" s="7" t="e">
        <f t="shared" si="1"/>
        <v>#DIV/0!</v>
      </c>
      <c r="Q49" s="6"/>
      <c r="R49" s="6"/>
      <c r="S49" s="6"/>
      <c r="T49" s="6"/>
      <c r="U49" s="6"/>
      <c r="V49" s="6"/>
      <c r="W49" s="7" t="e">
        <f t="shared" si="2"/>
        <v>#DIV/0!</v>
      </c>
      <c r="X49" s="7" t="e">
        <f t="shared" si="4"/>
        <v>#DIV/0!</v>
      </c>
    </row>
    <row r="50" spans="5:24" x14ac:dyDescent="0.25">
      <c r="E50" s="6"/>
      <c r="F50" s="6"/>
      <c r="G50" s="6"/>
      <c r="H50" s="6"/>
      <c r="I50" s="7" t="e">
        <f t="shared" si="0"/>
        <v>#DIV/0!</v>
      </c>
      <c r="J50" s="6"/>
      <c r="K50" s="6"/>
      <c r="L50" s="6"/>
      <c r="M50" s="6"/>
      <c r="N50" s="6"/>
      <c r="O50" s="6"/>
      <c r="P50" s="7" t="e">
        <f t="shared" si="1"/>
        <v>#DIV/0!</v>
      </c>
      <c r="Q50" s="6"/>
      <c r="R50" s="6"/>
      <c r="S50" s="6"/>
      <c r="T50" s="6"/>
      <c r="U50" s="6"/>
      <c r="V50" s="6"/>
      <c r="W50" s="7" t="e">
        <f t="shared" si="2"/>
        <v>#DIV/0!</v>
      </c>
      <c r="X50" s="7" t="e">
        <f t="shared" si="4"/>
        <v>#DIV/0!</v>
      </c>
    </row>
    <row r="51" spans="5:24" x14ac:dyDescent="0.25">
      <c r="E51" s="6"/>
      <c r="F51" s="6"/>
      <c r="G51" s="6"/>
      <c r="H51" s="6"/>
      <c r="I51" s="7" t="e">
        <f t="shared" si="0"/>
        <v>#DIV/0!</v>
      </c>
      <c r="J51" s="6"/>
      <c r="K51" s="6"/>
      <c r="L51" s="6"/>
      <c r="M51" s="6"/>
      <c r="N51" s="6"/>
      <c r="O51" s="6"/>
      <c r="P51" s="7" t="e">
        <f t="shared" si="1"/>
        <v>#DIV/0!</v>
      </c>
      <c r="Q51" s="6"/>
      <c r="R51" s="6"/>
      <c r="S51" s="6"/>
      <c r="T51" s="6"/>
      <c r="U51" s="6"/>
      <c r="V51" s="6"/>
      <c r="W51" s="7" t="e">
        <f t="shared" si="2"/>
        <v>#DIV/0!</v>
      </c>
      <c r="X51" s="7" t="e">
        <f t="shared" si="4"/>
        <v>#DIV/0!</v>
      </c>
    </row>
    <row r="52" spans="5:24" x14ac:dyDescent="0.25">
      <c r="E52" s="6"/>
      <c r="F52" s="6"/>
      <c r="G52" s="6"/>
      <c r="H52" s="6"/>
      <c r="I52" s="7" t="e">
        <f t="shared" si="0"/>
        <v>#DIV/0!</v>
      </c>
      <c r="J52" s="6"/>
      <c r="K52" s="6"/>
      <c r="L52" s="6"/>
      <c r="M52" s="6"/>
      <c r="N52" s="6"/>
      <c r="O52" s="6"/>
      <c r="P52" s="7" t="e">
        <f t="shared" si="1"/>
        <v>#DIV/0!</v>
      </c>
      <c r="Q52" s="6"/>
      <c r="R52" s="6"/>
      <c r="S52" s="6"/>
      <c r="T52" s="6"/>
      <c r="U52" s="6"/>
      <c r="V52" s="6"/>
      <c r="W52" s="7" t="e">
        <f t="shared" si="2"/>
        <v>#DIV/0!</v>
      </c>
      <c r="X52" s="7" t="e">
        <f t="shared" si="4"/>
        <v>#DIV/0!</v>
      </c>
    </row>
    <row r="53" spans="5:24" x14ac:dyDescent="0.25">
      <c r="P53" s="2"/>
    </row>
    <row r="54" spans="5:24" x14ac:dyDescent="0.25">
      <c r="P54" s="2"/>
    </row>
    <row r="55" spans="5:24" x14ac:dyDescent="0.25">
      <c r="P55" s="2"/>
    </row>
    <row r="56" spans="5:24" x14ac:dyDescent="0.25">
      <c r="P56" s="2"/>
    </row>
  </sheetData>
  <mergeCells count="7">
    <mergeCell ref="C2:X2"/>
    <mergeCell ref="A3:A5"/>
    <mergeCell ref="B3:B5"/>
    <mergeCell ref="C3:X3"/>
    <mergeCell ref="C4:I4"/>
    <mergeCell ref="J4:P4"/>
    <mergeCell ref="Q4:W4"/>
  </mergeCells>
  <conditionalFormatting sqref="B6:S6">
    <cfRule type="cellIs" dxfId="14" priority="1" operator="lessThan">
      <formula>3</formula>
    </cfRule>
  </conditionalFormatting>
  <conditionalFormatting sqref="C7:H38">
    <cfRule type="cellIs" dxfId="13" priority="8" operator="lessThan">
      <formula>3</formula>
    </cfRule>
  </conditionalFormatting>
  <conditionalFormatting sqref="J7:O38">
    <cfRule type="cellIs" dxfId="12" priority="7" operator="lessThan">
      <formula>3</formula>
    </cfRule>
  </conditionalFormatting>
  <conditionalFormatting sqref="Q7:S34 T33:V34 Q35:V38">
    <cfRule type="cellIs" dxfId="11" priority="6" operator="lessThan">
      <formula>3</formula>
    </cfRule>
  </conditionalFormatting>
  <conditionalFormatting sqref="T6:T32 U7:V32 X7:X32 I7:I52 P7:P52 W7:W52">
    <cfRule type="cellIs" dxfId="10" priority="12" operator="lessThan">
      <formula>3</formula>
    </cfRule>
  </conditionalFormatting>
  <conditionalFormatting sqref="U6:X6">
    <cfRule type="cellIs" dxfId="9" priority="11" operator="lessThan">
      <formula>3</formula>
    </cfRule>
  </conditionalFormatting>
  <pageMargins left="1.0520833333333333" right="0.25" top="0.8615196078431373" bottom="0.75" header="0.3" footer="0.3"/>
  <pageSetup paperSize="5" scale="95" orientation="landscape" r:id="rId1"/>
  <headerFooter>
    <oddHeader>&amp;L            &amp;G&amp;C&amp;"-,Negrita"&amp;14LICEO MODERNO NELLY PERDOMO DE FALLA&amp;"-,Normal"&amp;11
Educación Preescolar, Básica Primaria y  Secundaria.  Aprobación Oficial No. 001842 de Noviembre de 2014  DANE 383753001740 NIT. 828002473-3</oddHeader>
    <oddFooter xml:space="preserve">&amp;C&amp;"-,Negrita""EDUCACIÓN INTEGRAL PARA EL CAMBIO”&amp;"-,Normal"
DIR. CALLE 3 N° 3-55 TEL (8) 4645635 www.lmnellyperdomodefalla.com fundanellyper@hotmail.com 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53"/>
  <sheetViews>
    <sheetView topLeftCell="A21" zoomScaleNormal="100" zoomScaleSheetLayoutView="85" zoomScalePageLayoutView="40" workbookViewId="0">
      <selection activeCell="B21" sqref="B21"/>
    </sheetView>
  </sheetViews>
  <sheetFormatPr baseColWidth="10" defaultColWidth="11.42578125" defaultRowHeight="15" x14ac:dyDescent="0.25"/>
  <cols>
    <col min="1" max="1" width="3.85546875" style="1" customWidth="1"/>
    <col min="2" max="2" width="53.85546875" style="1" customWidth="1"/>
    <col min="3" max="6" width="5.140625" style="1" customWidth="1"/>
    <col min="7" max="8" width="4.42578125" style="1" customWidth="1"/>
    <col min="9" max="9" width="5.140625" style="2" customWidth="1"/>
    <col min="10" max="10" width="5.140625" style="1" customWidth="1"/>
    <col min="11" max="11" width="4.42578125" style="1" customWidth="1"/>
    <col min="12" max="12" width="4.5703125" style="1" customWidth="1"/>
    <col min="13" max="14" width="4.28515625" style="1" customWidth="1"/>
    <col min="15" max="15" width="5.140625" style="1" customWidth="1"/>
    <col min="16" max="16" width="4.7109375" style="1" customWidth="1"/>
    <col min="17" max="22" width="5.140625" style="1" customWidth="1"/>
    <col min="23" max="23" width="4" style="1" customWidth="1"/>
    <col min="24" max="24" width="4.7109375" style="1" customWidth="1"/>
    <col min="25" max="16384" width="11.42578125" style="1"/>
  </cols>
  <sheetData>
    <row r="1" spans="1:24" x14ac:dyDescent="0.25">
      <c r="B1" s="1" t="s">
        <v>31</v>
      </c>
      <c r="F1" s="1" t="s">
        <v>0</v>
      </c>
      <c r="M1" s="2" t="s">
        <v>1</v>
      </c>
      <c r="Q1" s="1" t="s">
        <v>2</v>
      </c>
    </row>
    <row r="2" spans="1:24" ht="15.75" thickBot="1" x14ac:dyDescent="0.3">
      <c r="B2" s="1" t="s">
        <v>30</v>
      </c>
      <c r="C2" s="31" t="s">
        <v>173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</row>
    <row r="3" spans="1:24" ht="14.25" customHeight="1" x14ac:dyDescent="0.25">
      <c r="A3" s="32" t="s">
        <v>3</v>
      </c>
      <c r="B3" s="33" t="s">
        <v>24</v>
      </c>
      <c r="C3" s="36" t="s">
        <v>4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</row>
    <row r="4" spans="1:24" ht="12" customHeight="1" x14ac:dyDescent="0.25">
      <c r="A4" s="32"/>
      <c r="B4" s="34"/>
      <c r="C4" s="36" t="s">
        <v>5</v>
      </c>
      <c r="D4" s="37"/>
      <c r="E4" s="37"/>
      <c r="F4" s="37"/>
      <c r="G4" s="37"/>
      <c r="H4" s="37"/>
      <c r="I4" s="37"/>
      <c r="J4" s="37" t="s">
        <v>25</v>
      </c>
      <c r="K4" s="37"/>
      <c r="L4" s="37"/>
      <c r="M4" s="37"/>
      <c r="N4" s="37"/>
      <c r="O4" s="37"/>
      <c r="P4" s="37"/>
      <c r="Q4" s="37" t="s">
        <v>26</v>
      </c>
      <c r="R4" s="37"/>
      <c r="S4" s="37"/>
      <c r="T4" s="37"/>
      <c r="U4" s="37"/>
      <c r="V4" s="37"/>
      <c r="W4" s="37"/>
      <c r="X4" s="3"/>
    </row>
    <row r="5" spans="1:24" ht="65.25" customHeight="1" thickBot="1" x14ac:dyDescent="0.3">
      <c r="A5" s="32"/>
      <c r="B5" s="35"/>
      <c r="C5" s="15" t="s">
        <v>6</v>
      </c>
      <c r="D5" s="4" t="s">
        <v>7</v>
      </c>
      <c r="E5" s="4" t="s">
        <v>171</v>
      </c>
      <c r="F5" s="4" t="s">
        <v>9</v>
      </c>
      <c r="G5" s="4" t="s">
        <v>10</v>
      </c>
      <c r="H5" s="4" t="s">
        <v>11</v>
      </c>
      <c r="I5" s="5" t="s">
        <v>36</v>
      </c>
      <c r="J5" s="4" t="s">
        <v>12</v>
      </c>
      <c r="K5" s="4" t="s">
        <v>13</v>
      </c>
      <c r="L5" s="4" t="s">
        <v>14</v>
      </c>
      <c r="M5" s="4" t="s">
        <v>154</v>
      </c>
      <c r="N5" s="4" t="s">
        <v>16</v>
      </c>
      <c r="O5" s="4" t="s">
        <v>17</v>
      </c>
      <c r="P5" s="5" t="s">
        <v>28</v>
      </c>
      <c r="Q5" s="4" t="s">
        <v>18</v>
      </c>
      <c r="R5" s="4" t="s">
        <v>19</v>
      </c>
      <c r="S5" s="4" t="s">
        <v>20</v>
      </c>
      <c r="T5" s="4" t="s">
        <v>21</v>
      </c>
      <c r="U5" s="4" t="s">
        <v>22</v>
      </c>
      <c r="V5" s="4" t="s">
        <v>23</v>
      </c>
      <c r="W5" s="5" t="s">
        <v>37</v>
      </c>
      <c r="X5" s="5" t="s">
        <v>27</v>
      </c>
    </row>
    <row r="6" spans="1:24" ht="15.75" x14ac:dyDescent="0.25">
      <c r="A6" s="16">
        <v>1</v>
      </c>
      <c r="B6" s="28" t="s">
        <v>64</v>
      </c>
      <c r="C6" s="18"/>
      <c r="D6" s="6"/>
      <c r="E6" s="6">
        <v>4</v>
      </c>
      <c r="F6" s="6"/>
      <c r="G6" s="6"/>
      <c r="H6" s="6"/>
      <c r="I6" s="7">
        <f>AVERAGE(C6:H6)*0.6</f>
        <v>2.4</v>
      </c>
      <c r="J6" s="6"/>
      <c r="K6" s="6"/>
      <c r="L6" s="6">
        <v>4</v>
      </c>
      <c r="M6" s="6">
        <v>4.8</v>
      </c>
      <c r="N6" s="6"/>
      <c r="O6" s="6"/>
      <c r="P6" s="7">
        <f>AVERAGE(J6:O6)*0.2</f>
        <v>0.88000000000000012</v>
      </c>
      <c r="Q6" s="6"/>
      <c r="R6" s="6"/>
      <c r="S6" s="6"/>
      <c r="T6" s="6"/>
      <c r="U6" s="6"/>
      <c r="V6" s="6">
        <v>5</v>
      </c>
      <c r="W6" s="7">
        <f>AVERAGE(Q6:V6)*0.2</f>
        <v>1</v>
      </c>
      <c r="X6" s="7">
        <f>+I6+P6+W6</f>
        <v>4.28</v>
      </c>
    </row>
    <row r="7" spans="1:24" ht="15.75" x14ac:dyDescent="0.25">
      <c r="A7" s="3">
        <v>2</v>
      </c>
      <c r="B7" s="28" t="s">
        <v>65</v>
      </c>
      <c r="C7" s="6"/>
      <c r="D7" s="6"/>
      <c r="E7" s="6">
        <v>4</v>
      </c>
      <c r="F7" s="6"/>
      <c r="G7" s="6"/>
      <c r="H7" s="6"/>
      <c r="I7" s="7">
        <f t="shared" ref="I7:I39" si="0">AVERAGE(C7:H7)*0.6</f>
        <v>2.4</v>
      </c>
      <c r="J7" s="6"/>
      <c r="K7" s="6"/>
      <c r="L7" s="6">
        <v>4</v>
      </c>
      <c r="M7" s="6">
        <v>4.5</v>
      </c>
      <c r="N7" s="6"/>
      <c r="O7" s="6"/>
      <c r="P7" s="7">
        <f t="shared" ref="P7:P39" si="1">AVERAGE(J7:O7)*0.2</f>
        <v>0.85000000000000009</v>
      </c>
      <c r="Q7" s="6"/>
      <c r="R7" s="6"/>
      <c r="S7" s="6"/>
      <c r="T7" s="6"/>
      <c r="U7" s="6"/>
      <c r="V7" s="6">
        <v>5</v>
      </c>
      <c r="W7" s="7">
        <f t="shared" ref="W7:W39" si="2">AVERAGE(Q7:V7)*0.2</f>
        <v>1</v>
      </c>
      <c r="X7" s="7">
        <f t="shared" ref="X7:X39" si="3">+I7+P7+W7</f>
        <v>4.25</v>
      </c>
    </row>
    <row r="8" spans="1:24" ht="15.75" x14ac:dyDescent="0.25">
      <c r="A8" s="3">
        <v>3</v>
      </c>
      <c r="B8" s="28" t="s">
        <v>66</v>
      </c>
      <c r="C8" s="6"/>
      <c r="D8" s="6"/>
      <c r="E8" s="6">
        <v>4</v>
      </c>
      <c r="F8" s="6"/>
      <c r="G8" s="6"/>
      <c r="H8" s="6"/>
      <c r="I8" s="7">
        <f t="shared" si="0"/>
        <v>2.4</v>
      </c>
      <c r="J8" s="6"/>
      <c r="K8" s="6"/>
      <c r="L8" s="6">
        <v>4</v>
      </c>
      <c r="M8" s="6">
        <v>3</v>
      </c>
      <c r="N8" s="6"/>
      <c r="O8" s="6"/>
      <c r="P8" s="7">
        <f t="shared" si="1"/>
        <v>0.70000000000000007</v>
      </c>
      <c r="Q8" s="6"/>
      <c r="R8" s="6"/>
      <c r="S8" s="6"/>
      <c r="T8" s="6"/>
      <c r="U8" s="6"/>
      <c r="V8" s="6">
        <v>5</v>
      </c>
      <c r="W8" s="7">
        <f t="shared" si="2"/>
        <v>1</v>
      </c>
      <c r="X8" s="7">
        <f t="shared" si="3"/>
        <v>4.0999999999999996</v>
      </c>
    </row>
    <row r="9" spans="1:24" ht="15.75" x14ac:dyDescent="0.25">
      <c r="A9" s="16">
        <v>4</v>
      </c>
      <c r="B9" s="28" t="s">
        <v>67</v>
      </c>
      <c r="C9" s="6"/>
      <c r="D9" s="6"/>
      <c r="E9" s="6">
        <v>5</v>
      </c>
      <c r="F9" s="6"/>
      <c r="G9" s="6"/>
      <c r="H9" s="6"/>
      <c r="I9" s="7">
        <f t="shared" si="0"/>
        <v>3</v>
      </c>
      <c r="J9" s="6"/>
      <c r="K9" s="6"/>
      <c r="L9" s="6">
        <v>5</v>
      </c>
      <c r="M9" s="6">
        <v>4.8</v>
      </c>
      <c r="N9" s="6"/>
      <c r="O9" s="6"/>
      <c r="P9" s="7">
        <f t="shared" si="1"/>
        <v>0.98000000000000009</v>
      </c>
      <c r="Q9" s="6"/>
      <c r="R9" s="6"/>
      <c r="S9" s="6"/>
      <c r="T9" s="6"/>
      <c r="U9" s="6"/>
      <c r="V9" s="6">
        <v>5</v>
      </c>
      <c r="W9" s="7">
        <f t="shared" si="2"/>
        <v>1</v>
      </c>
      <c r="X9" s="7">
        <f t="shared" si="3"/>
        <v>4.9800000000000004</v>
      </c>
    </row>
    <row r="10" spans="1:24" ht="15.75" x14ac:dyDescent="0.25">
      <c r="A10" s="3">
        <v>5</v>
      </c>
      <c r="B10" s="28" t="s">
        <v>174</v>
      </c>
      <c r="C10" s="6"/>
      <c r="D10" s="6"/>
      <c r="E10" s="6">
        <v>5</v>
      </c>
      <c r="F10" s="6"/>
      <c r="G10" s="6"/>
      <c r="H10" s="6"/>
      <c r="I10" s="7">
        <f t="shared" si="0"/>
        <v>3</v>
      </c>
      <c r="J10" s="6"/>
      <c r="K10" s="6"/>
      <c r="L10" s="6">
        <v>5</v>
      </c>
      <c r="M10" s="6">
        <v>5</v>
      </c>
      <c r="N10" s="6"/>
      <c r="O10" s="6"/>
      <c r="P10" s="7">
        <f t="shared" si="1"/>
        <v>1</v>
      </c>
      <c r="Q10" s="6"/>
      <c r="R10" s="6"/>
      <c r="S10" s="6"/>
      <c r="T10" s="6"/>
      <c r="U10" s="6"/>
      <c r="V10" s="6">
        <v>5</v>
      </c>
      <c r="W10" s="7">
        <f t="shared" si="2"/>
        <v>1</v>
      </c>
      <c r="X10" s="7">
        <f t="shared" si="3"/>
        <v>5</v>
      </c>
    </row>
    <row r="11" spans="1:24" ht="15.75" x14ac:dyDescent="0.25">
      <c r="A11" s="3">
        <v>6</v>
      </c>
      <c r="B11" s="28" t="s">
        <v>68</v>
      </c>
      <c r="C11" s="6"/>
      <c r="D11" s="6"/>
      <c r="E11" s="6">
        <v>4</v>
      </c>
      <c r="F11" s="6"/>
      <c r="G11" s="6"/>
      <c r="H11" s="6"/>
      <c r="I11" s="7">
        <f t="shared" si="0"/>
        <v>2.4</v>
      </c>
      <c r="J11" s="6"/>
      <c r="K11" s="6"/>
      <c r="L11" s="6">
        <v>4</v>
      </c>
      <c r="M11" s="6">
        <v>5</v>
      </c>
      <c r="N11" s="6"/>
      <c r="O11" s="6"/>
      <c r="P11" s="7">
        <f t="shared" si="1"/>
        <v>0.9</v>
      </c>
      <c r="Q11" s="6"/>
      <c r="R11" s="6"/>
      <c r="S11" s="6"/>
      <c r="T11" s="6"/>
      <c r="U11" s="6"/>
      <c r="V11" s="6">
        <v>5</v>
      </c>
      <c r="W11" s="7">
        <f t="shared" si="2"/>
        <v>1</v>
      </c>
      <c r="X11" s="7">
        <f t="shared" si="3"/>
        <v>4.3</v>
      </c>
    </row>
    <row r="12" spans="1:24" ht="15.75" x14ac:dyDescent="0.25">
      <c r="A12" s="16">
        <v>7</v>
      </c>
      <c r="B12" s="28" t="s">
        <v>69</v>
      </c>
      <c r="C12" s="6"/>
      <c r="D12" s="6"/>
      <c r="E12" s="6">
        <v>4</v>
      </c>
      <c r="F12" s="6"/>
      <c r="G12" s="6"/>
      <c r="H12" s="6"/>
      <c r="I12" s="7">
        <f t="shared" si="0"/>
        <v>2.4</v>
      </c>
      <c r="J12" s="6"/>
      <c r="K12" s="6"/>
      <c r="L12" s="6">
        <v>4</v>
      </c>
      <c r="M12" s="6">
        <v>4.5</v>
      </c>
      <c r="N12" s="6"/>
      <c r="O12" s="6"/>
      <c r="P12" s="7">
        <f t="shared" si="1"/>
        <v>0.85000000000000009</v>
      </c>
      <c r="Q12" s="6"/>
      <c r="R12" s="6"/>
      <c r="S12" s="6"/>
      <c r="T12" s="6"/>
      <c r="U12" s="6"/>
      <c r="V12" s="6">
        <v>5</v>
      </c>
      <c r="W12" s="7">
        <f t="shared" si="2"/>
        <v>1</v>
      </c>
      <c r="X12" s="7">
        <f t="shared" si="3"/>
        <v>4.25</v>
      </c>
    </row>
    <row r="13" spans="1:24" ht="15.75" x14ac:dyDescent="0.25">
      <c r="A13" s="3">
        <v>8</v>
      </c>
      <c r="B13" s="28" t="s">
        <v>70</v>
      </c>
      <c r="C13" s="6"/>
      <c r="D13" s="6"/>
      <c r="E13" s="6">
        <v>4</v>
      </c>
      <c r="F13" s="6"/>
      <c r="G13" s="6"/>
      <c r="H13" s="6"/>
      <c r="I13" s="7">
        <f t="shared" si="0"/>
        <v>2.4</v>
      </c>
      <c r="J13" s="6"/>
      <c r="K13" s="6"/>
      <c r="L13" s="6">
        <v>4</v>
      </c>
      <c r="M13" s="6">
        <v>4.5</v>
      </c>
      <c r="N13" s="6"/>
      <c r="O13" s="6"/>
      <c r="P13" s="7">
        <f t="shared" si="1"/>
        <v>0.85000000000000009</v>
      </c>
      <c r="Q13" s="6"/>
      <c r="R13" s="6"/>
      <c r="S13" s="6"/>
      <c r="T13" s="6"/>
      <c r="U13" s="6"/>
      <c r="V13" s="6">
        <v>5</v>
      </c>
      <c r="W13" s="7">
        <f t="shared" si="2"/>
        <v>1</v>
      </c>
      <c r="X13" s="7">
        <f t="shared" si="3"/>
        <v>4.25</v>
      </c>
    </row>
    <row r="14" spans="1:24" ht="15.75" x14ac:dyDescent="0.25">
      <c r="A14" s="3">
        <v>9</v>
      </c>
      <c r="B14" s="28" t="s">
        <v>71</v>
      </c>
      <c r="C14" s="6"/>
      <c r="D14" s="6"/>
      <c r="E14" s="6">
        <v>4</v>
      </c>
      <c r="F14" s="6"/>
      <c r="G14" s="6"/>
      <c r="H14" s="6"/>
      <c r="I14" s="7">
        <f t="shared" si="0"/>
        <v>2.4</v>
      </c>
      <c r="J14" s="6"/>
      <c r="K14" s="6"/>
      <c r="L14" s="6">
        <v>4</v>
      </c>
      <c r="M14" s="6">
        <v>5</v>
      </c>
      <c r="N14" s="6"/>
      <c r="O14" s="6"/>
      <c r="P14" s="7">
        <f t="shared" si="1"/>
        <v>0.9</v>
      </c>
      <c r="Q14" s="6"/>
      <c r="R14" s="6"/>
      <c r="S14" s="6"/>
      <c r="T14" s="6"/>
      <c r="U14" s="6"/>
      <c r="V14" s="6">
        <v>5</v>
      </c>
      <c r="W14" s="7">
        <f t="shared" si="2"/>
        <v>1</v>
      </c>
      <c r="X14" s="7">
        <f t="shared" si="3"/>
        <v>4.3</v>
      </c>
    </row>
    <row r="15" spans="1:24" ht="15.75" x14ac:dyDescent="0.25">
      <c r="A15" s="16">
        <v>10</v>
      </c>
      <c r="B15" s="28" t="s">
        <v>72</v>
      </c>
      <c r="C15" s="6"/>
      <c r="D15" s="6"/>
      <c r="E15" s="6">
        <v>4</v>
      </c>
      <c r="F15" s="6"/>
      <c r="G15" s="6"/>
      <c r="H15" s="6"/>
      <c r="I15" s="7">
        <f t="shared" si="0"/>
        <v>2.4</v>
      </c>
      <c r="J15" s="6"/>
      <c r="K15" s="6"/>
      <c r="L15" s="6">
        <v>4</v>
      </c>
      <c r="M15" s="6">
        <v>4.2</v>
      </c>
      <c r="N15" s="6"/>
      <c r="O15" s="6"/>
      <c r="P15" s="7">
        <f t="shared" si="1"/>
        <v>0.82</v>
      </c>
      <c r="Q15" s="6"/>
      <c r="R15" s="6"/>
      <c r="S15" s="6"/>
      <c r="T15" s="6"/>
      <c r="U15" s="6"/>
      <c r="V15" s="6">
        <v>5</v>
      </c>
      <c r="W15" s="7">
        <f t="shared" si="2"/>
        <v>1</v>
      </c>
      <c r="X15" s="7">
        <f t="shared" si="3"/>
        <v>4.22</v>
      </c>
    </row>
    <row r="16" spans="1:24" ht="15.75" x14ac:dyDescent="0.25">
      <c r="A16" s="3">
        <v>11</v>
      </c>
      <c r="B16" s="28" t="s">
        <v>182</v>
      </c>
      <c r="C16" s="6"/>
      <c r="D16" s="6"/>
      <c r="E16" s="6">
        <v>4.5</v>
      </c>
      <c r="F16" s="6"/>
      <c r="G16" s="6"/>
      <c r="H16" s="6"/>
      <c r="I16" s="7">
        <f t="shared" si="0"/>
        <v>2.6999999999999997</v>
      </c>
      <c r="J16" s="6"/>
      <c r="K16" s="6"/>
      <c r="L16" s="6">
        <v>4</v>
      </c>
      <c r="M16" s="6">
        <v>5</v>
      </c>
      <c r="N16" s="6"/>
      <c r="O16" s="6"/>
      <c r="P16" s="7">
        <f t="shared" si="1"/>
        <v>0.9</v>
      </c>
      <c r="Q16" s="6"/>
      <c r="R16" s="6"/>
      <c r="S16" s="6"/>
      <c r="T16" s="6"/>
      <c r="U16" s="6"/>
      <c r="V16" s="6">
        <v>5</v>
      </c>
      <c r="W16" s="7">
        <f t="shared" si="2"/>
        <v>1</v>
      </c>
      <c r="X16" s="7">
        <f t="shared" si="3"/>
        <v>4.5999999999999996</v>
      </c>
    </row>
    <row r="17" spans="1:24" ht="15.75" x14ac:dyDescent="0.25">
      <c r="A17" s="3">
        <v>12</v>
      </c>
      <c r="B17" s="28" t="s">
        <v>73</v>
      </c>
      <c r="C17" s="6"/>
      <c r="D17" s="6"/>
      <c r="E17" s="6">
        <v>4</v>
      </c>
      <c r="F17" s="6"/>
      <c r="G17" s="6"/>
      <c r="H17" s="6"/>
      <c r="I17" s="7">
        <f t="shared" si="0"/>
        <v>2.4</v>
      </c>
      <c r="J17" s="6"/>
      <c r="K17" s="6"/>
      <c r="L17" s="6">
        <v>4</v>
      </c>
      <c r="M17" s="6">
        <v>5</v>
      </c>
      <c r="N17" s="6"/>
      <c r="O17" s="6"/>
      <c r="P17" s="7">
        <f t="shared" si="1"/>
        <v>0.9</v>
      </c>
      <c r="Q17" s="6"/>
      <c r="R17" s="6"/>
      <c r="S17" s="6"/>
      <c r="T17" s="6"/>
      <c r="U17" s="6"/>
      <c r="V17" s="6">
        <v>5</v>
      </c>
      <c r="W17" s="7">
        <f t="shared" si="2"/>
        <v>1</v>
      </c>
      <c r="X17" s="7">
        <f t="shared" si="3"/>
        <v>4.3</v>
      </c>
    </row>
    <row r="18" spans="1:24" ht="15.75" x14ac:dyDescent="0.25">
      <c r="A18" s="16">
        <v>13</v>
      </c>
      <c r="B18" s="28" t="s">
        <v>74</v>
      </c>
      <c r="C18" s="6"/>
      <c r="D18" s="6"/>
      <c r="E18" s="6">
        <v>4.5</v>
      </c>
      <c r="F18" s="6"/>
      <c r="G18" s="6"/>
      <c r="H18" s="6"/>
      <c r="I18" s="7">
        <f t="shared" si="0"/>
        <v>2.6999999999999997</v>
      </c>
      <c r="J18" s="6"/>
      <c r="K18" s="6"/>
      <c r="L18" s="6">
        <v>4</v>
      </c>
      <c r="M18" s="6">
        <v>5</v>
      </c>
      <c r="N18" s="6"/>
      <c r="O18" s="6"/>
      <c r="P18" s="7">
        <f t="shared" si="1"/>
        <v>0.9</v>
      </c>
      <c r="Q18" s="6"/>
      <c r="R18" s="6"/>
      <c r="S18" s="6"/>
      <c r="T18" s="6"/>
      <c r="U18" s="6"/>
      <c r="V18" s="6">
        <v>5</v>
      </c>
      <c r="W18" s="7">
        <f t="shared" si="2"/>
        <v>1</v>
      </c>
      <c r="X18" s="7">
        <f t="shared" si="3"/>
        <v>4.5999999999999996</v>
      </c>
    </row>
    <row r="19" spans="1:24" ht="15.75" x14ac:dyDescent="0.25">
      <c r="A19" s="3">
        <v>14</v>
      </c>
      <c r="B19" s="28" t="s">
        <v>75</v>
      </c>
      <c r="C19" s="6"/>
      <c r="D19" s="6"/>
      <c r="E19" s="6">
        <v>4</v>
      </c>
      <c r="F19" s="6"/>
      <c r="G19" s="6"/>
      <c r="H19" s="6"/>
      <c r="I19" s="7">
        <f t="shared" si="0"/>
        <v>2.4</v>
      </c>
      <c r="J19" s="6"/>
      <c r="K19" s="6"/>
      <c r="L19" s="6">
        <v>4</v>
      </c>
      <c r="M19" s="6">
        <v>5</v>
      </c>
      <c r="N19" s="6"/>
      <c r="O19" s="6"/>
      <c r="P19" s="7">
        <f t="shared" si="1"/>
        <v>0.9</v>
      </c>
      <c r="Q19" s="6"/>
      <c r="R19" s="6"/>
      <c r="S19" s="6"/>
      <c r="T19" s="6"/>
      <c r="U19" s="6"/>
      <c r="V19" s="6">
        <v>5</v>
      </c>
      <c r="W19" s="7">
        <f t="shared" si="2"/>
        <v>1</v>
      </c>
      <c r="X19" s="7">
        <f t="shared" si="3"/>
        <v>4.3</v>
      </c>
    </row>
    <row r="20" spans="1:24" ht="15.75" x14ac:dyDescent="0.25">
      <c r="A20" s="3">
        <v>15</v>
      </c>
      <c r="B20" s="28" t="s">
        <v>76</v>
      </c>
      <c r="C20" s="6"/>
      <c r="D20" s="6"/>
      <c r="E20" s="6">
        <v>4</v>
      </c>
      <c r="F20" s="6"/>
      <c r="G20" s="6"/>
      <c r="H20" s="6"/>
      <c r="I20" s="7">
        <f t="shared" si="0"/>
        <v>2.4</v>
      </c>
      <c r="J20" s="6"/>
      <c r="K20" s="6"/>
      <c r="L20" s="6">
        <v>4</v>
      </c>
      <c r="M20" s="6">
        <v>5</v>
      </c>
      <c r="N20" s="6"/>
      <c r="O20" s="6"/>
      <c r="P20" s="7">
        <f t="shared" si="1"/>
        <v>0.9</v>
      </c>
      <c r="Q20" s="6"/>
      <c r="R20" s="6"/>
      <c r="S20" s="6"/>
      <c r="T20" s="6"/>
      <c r="U20" s="6"/>
      <c r="V20" s="6">
        <v>5</v>
      </c>
      <c r="W20" s="7">
        <f t="shared" si="2"/>
        <v>1</v>
      </c>
      <c r="X20" s="7">
        <f t="shared" si="3"/>
        <v>4.3</v>
      </c>
    </row>
    <row r="21" spans="1:24" ht="15.75" x14ac:dyDescent="0.25">
      <c r="A21" s="16">
        <v>16</v>
      </c>
      <c r="B21" s="28" t="s">
        <v>183</v>
      </c>
      <c r="C21" s="6"/>
      <c r="D21" s="6"/>
      <c r="E21" s="6">
        <v>4.5</v>
      </c>
      <c r="F21" s="6"/>
      <c r="G21" s="6"/>
      <c r="H21" s="6"/>
      <c r="I21" s="7">
        <f t="shared" si="0"/>
        <v>2.6999999999999997</v>
      </c>
      <c r="J21" s="6"/>
      <c r="K21" s="6"/>
      <c r="L21" s="6">
        <v>4</v>
      </c>
      <c r="M21" s="6">
        <v>3</v>
      </c>
      <c r="N21" s="6"/>
      <c r="O21" s="6"/>
      <c r="P21" s="7">
        <f t="shared" si="1"/>
        <v>0.70000000000000007</v>
      </c>
      <c r="Q21" s="6"/>
      <c r="R21" s="6"/>
      <c r="S21" s="6"/>
      <c r="T21" s="6"/>
      <c r="U21" s="6"/>
      <c r="V21" s="6">
        <v>5</v>
      </c>
      <c r="W21" s="7">
        <f t="shared" si="2"/>
        <v>1</v>
      </c>
      <c r="X21" s="7">
        <f t="shared" si="3"/>
        <v>4.4000000000000004</v>
      </c>
    </row>
    <row r="22" spans="1:24" ht="15.75" x14ac:dyDescent="0.25">
      <c r="A22" s="3">
        <v>17</v>
      </c>
      <c r="B22" s="28" t="s">
        <v>77</v>
      </c>
      <c r="C22" s="6"/>
      <c r="D22" s="6"/>
      <c r="E22" s="6">
        <v>4</v>
      </c>
      <c r="F22" s="6"/>
      <c r="G22" s="6"/>
      <c r="H22" s="6"/>
      <c r="I22" s="7">
        <f t="shared" si="0"/>
        <v>2.4</v>
      </c>
      <c r="J22" s="6"/>
      <c r="K22" s="6"/>
      <c r="L22" s="6">
        <v>4</v>
      </c>
      <c r="M22" s="6">
        <v>4.5</v>
      </c>
      <c r="N22" s="6"/>
      <c r="O22" s="6"/>
      <c r="P22" s="7">
        <f t="shared" si="1"/>
        <v>0.85000000000000009</v>
      </c>
      <c r="Q22" s="6"/>
      <c r="R22" s="6"/>
      <c r="S22" s="6"/>
      <c r="T22" s="6"/>
      <c r="U22" s="6"/>
      <c r="V22" s="6">
        <v>5</v>
      </c>
      <c r="W22" s="7">
        <f t="shared" si="2"/>
        <v>1</v>
      </c>
      <c r="X22" s="7">
        <f t="shared" si="3"/>
        <v>4.25</v>
      </c>
    </row>
    <row r="23" spans="1:24" ht="15.75" x14ac:dyDescent="0.25">
      <c r="A23" s="3">
        <v>18</v>
      </c>
      <c r="B23" s="28" t="s">
        <v>78</v>
      </c>
      <c r="C23" s="6"/>
      <c r="D23" s="6"/>
      <c r="E23" s="6">
        <v>4.5</v>
      </c>
      <c r="F23" s="6"/>
      <c r="G23" s="6"/>
      <c r="H23" s="6"/>
      <c r="I23" s="7">
        <f t="shared" si="0"/>
        <v>2.6999999999999997</v>
      </c>
      <c r="J23" s="6"/>
      <c r="K23" s="6"/>
      <c r="L23" s="6">
        <v>4</v>
      </c>
      <c r="M23" s="6">
        <v>4</v>
      </c>
      <c r="N23" s="6"/>
      <c r="O23" s="6"/>
      <c r="P23" s="7">
        <f t="shared" si="1"/>
        <v>0.8</v>
      </c>
      <c r="Q23" s="6"/>
      <c r="R23" s="6"/>
      <c r="S23" s="6"/>
      <c r="T23" s="6"/>
      <c r="U23" s="6"/>
      <c r="V23" s="6">
        <v>5</v>
      </c>
      <c r="W23" s="7">
        <f t="shared" si="2"/>
        <v>1</v>
      </c>
      <c r="X23" s="7">
        <f t="shared" si="3"/>
        <v>4.5</v>
      </c>
    </row>
    <row r="24" spans="1:24" ht="15.75" x14ac:dyDescent="0.25">
      <c r="A24" s="16">
        <v>19</v>
      </c>
      <c r="B24" s="28" t="s">
        <v>38</v>
      </c>
      <c r="C24" s="6"/>
      <c r="D24" s="6"/>
      <c r="E24" s="6">
        <v>4</v>
      </c>
      <c r="F24" s="6"/>
      <c r="G24" s="6"/>
      <c r="H24" s="6"/>
      <c r="I24" s="7">
        <f t="shared" si="0"/>
        <v>2.4</v>
      </c>
      <c r="J24" s="6"/>
      <c r="K24" s="6"/>
      <c r="L24" s="6">
        <v>4</v>
      </c>
      <c r="M24" s="6">
        <v>4</v>
      </c>
      <c r="N24" s="6"/>
      <c r="O24" s="6"/>
      <c r="P24" s="7">
        <f t="shared" si="1"/>
        <v>0.8</v>
      </c>
      <c r="Q24" s="6"/>
      <c r="R24" s="6"/>
      <c r="S24" s="6"/>
      <c r="T24" s="6"/>
      <c r="U24" s="6"/>
      <c r="V24" s="6">
        <v>5</v>
      </c>
      <c r="W24" s="7">
        <f t="shared" si="2"/>
        <v>1</v>
      </c>
      <c r="X24" s="7">
        <f t="shared" si="3"/>
        <v>4.2</v>
      </c>
    </row>
    <row r="25" spans="1:24" ht="15.75" x14ac:dyDescent="0.25">
      <c r="A25" s="3">
        <v>20</v>
      </c>
      <c r="B25" s="28" t="s">
        <v>79</v>
      </c>
      <c r="C25" s="6"/>
      <c r="D25" s="6"/>
      <c r="E25" s="6">
        <v>4</v>
      </c>
      <c r="F25" s="6"/>
      <c r="G25" s="6"/>
      <c r="H25" s="6"/>
      <c r="I25" s="7">
        <f t="shared" si="0"/>
        <v>2.4</v>
      </c>
      <c r="J25" s="6"/>
      <c r="K25" s="6"/>
      <c r="L25" s="6">
        <v>4</v>
      </c>
      <c r="M25" s="6">
        <v>4.7</v>
      </c>
      <c r="N25" s="6"/>
      <c r="O25" s="6"/>
      <c r="P25" s="7">
        <f t="shared" si="1"/>
        <v>0.87</v>
      </c>
      <c r="Q25" s="6"/>
      <c r="R25" s="6"/>
      <c r="S25" s="6"/>
      <c r="T25" s="6"/>
      <c r="U25" s="6"/>
      <c r="V25" s="6">
        <v>5</v>
      </c>
      <c r="W25" s="7">
        <f t="shared" si="2"/>
        <v>1</v>
      </c>
      <c r="X25" s="7">
        <f t="shared" si="3"/>
        <v>4.2699999999999996</v>
      </c>
    </row>
    <row r="26" spans="1:24" ht="15.75" x14ac:dyDescent="0.25">
      <c r="A26" s="3">
        <v>21</v>
      </c>
      <c r="B26" s="28" t="s">
        <v>39</v>
      </c>
      <c r="C26" s="9"/>
      <c r="D26" s="9"/>
      <c r="E26" s="9">
        <v>5</v>
      </c>
      <c r="F26" s="9"/>
      <c r="G26" s="9"/>
      <c r="H26" s="9"/>
      <c r="I26" s="7">
        <f t="shared" si="0"/>
        <v>3</v>
      </c>
      <c r="J26" s="9"/>
      <c r="K26" s="9"/>
      <c r="L26" s="6">
        <v>5</v>
      </c>
      <c r="M26" s="9">
        <v>4.5</v>
      </c>
      <c r="N26" s="9"/>
      <c r="O26" s="9"/>
      <c r="P26" s="7">
        <f t="shared" si="1"/>
        <v>0.95000000000000007</v>
      </c>
      <c r="Q26" s="9"/>
      <c r="R26" s="9"/>
      <c r="S26" s="9"/>
      <c r="T26" s="9"/>
      <c r="U26" s="9"/>
      <c r="V26" s="6">
        <v>5</v>
      </c>
      <c r="W26" s="7">
        <f t="shared" si="2"/>
        <v>1</v>
      </c>
      <c r="X26" s="7">
        <f t="shared" si="3"/>
        <v>4.95</v>
      </c>
    </row>
    <row r="27" spans="1:24" ht="15.75" x14ac:dyDescent="0.25">
      <c r="A27" s="16">
        <v>22</v>
      </c>
      <c r="B27" s="28" t="s">
        <v>80</v>
      </c>
      <c r="C27" s="6"/>
      <c r="D27" s="6"/>
      <c r="E27" s="6">
        <v>4</v>
      </c>
      <c r="F27" s="6"/>
      <c r="G27" s="6"/>
      <c r="H27" s="6"/>
      <c r="I27" s="7">
        <f t="shared" si="0"/>
        <v>2.4</v>
      </c>
      <c r="J27" s="6"/>
      <c r="K27" s="6"/>
      <c r="L27" s="6">
        <v>4</v>
      </c>
      <c r="M27" s="30">
        <v>3</v>
      </c>
      <c r="N27" s="6"/>
      <c r="O27" s="6"/>
      <c r="P27" s="7">
        <f t="shared" si="1"/>
        <v>0.70000000000000007</v>
      </c>
      <c r="Q27" s="6"/>
      <c r="R27" s="6"/>
      <c r="S27" s="6"/>
      <c r="T27" s="6"/>
      <c r="U27" s="6"/>
      <c r="V27" s="6">
        <v>5</v>
      </c>
      <c r="W27" s="7">
        <f t="shared" si="2"/>
        <v>1</v>
      </c>
      <c r="X27" s="7">
        <f t="shared" si="3"/>
        <v>4.0999999999999996</v>
      </c>
    </row>
    <row r="28" spans="1:24" ht="15.75" x14ac:dyDescent="0.25">
      <c r="A28" s="3">
        <v>23</v>
      </c>
      <c r="B28" s="28" t="s">
        <v>81</v>
      </c>
      <c r="C28" s="10"/>
      <c r="D28" s="10"/>
      <c r="E28" s="10">
        <v>4</v>
      </c>
      <c r="F28" s="10"/>
      <c r="G28" s="10"/>
      <c r="H28" s="10"/>
      <c r="I28" s="7">
        <f t="shared" si="0"/>
        <v>2.4</v>
      </c>
      <c r="J28" s="10"/>
      <c r="K28" s="10"/>
      <c r="L28" s="6">
        <v>4</v>
      </c>
      <c r="M28" s="10">
        <v>3.7</v>
      </c>
      <c r="N28" s="10"/>
      <c r="O28" s="10"/>
      <c r="P28" s="7">
        <f t="shared" si="1"/>
        <v>0.77</v>
      </c>
      <c r="Q28" s="10"/>
      <c r="R28" s="10"/>
      <c r="S28" s="10"/>
      <c r="T28" s="10"/>
      <c r="U28" s="10"/>
      <c r="V28" s="6">
        <v>5</v>
      </c>
      <c r="W28" s="7">
        <f t="shared" si="2"/>
        <v>1</v>
      </c>
      <c r="X28" s="7">
        <f t="shared" si="3"/>
        <v>4.17</v>
      </c>
    </row>
    <row r="29" spans="1:24" ht="15.75" x14ac:dyDescent="0.25">
      <c r="A29" s="3">
        <v>24</v>
      </c>
      <c r="B29" s="28" t="s">
        <v>82</v>
      </c>
      <c r="C29" s="6"/>
      <c r="D29" s="6"/>
      <c r="E29" s="6">
        <v>4</v>
      </c>
      <c r="F29" s="6"/>
      <c r="G29" s="6"/>
      <c r="H29" s="6"/>
      <c r="I29" s="7">
        <f t="shared" si="0"/>
        <v>2.4</v>
      </c>
      <c r="J29" s="6"/>
      <c r="K29" s="6"/>
      <c r="L29" s="6">
        <v>4</v>
      </c>
      <c r="M29" s="6">
        <v>4</v>
      </c>
      <c r="N29" s="6"/>
      <c r="O29" s="6"/>
      <c r="P29" s="7">
        <f t="shared" si="1"/>
        <v>0.8</v>
      </c>
      <c r="Q29" s="6"/>
      <c r="R29" s="6"/>
      <c r="S29" s="6"/>
      <c r="T29" s="6"/>
      <c r="U29" s="6"/>
      <c r="V29" s="6">
        <v>5</v>
      </c>
      <c r="W29" s="7">
        <f t="shared" si="2"/>
        <v>1</v>
      </c>
      <c r="X29" s="7">
        <f t="shared" si="3"/>
        <v>4.2</v>
      </c>
    </row>
    <row r="30" spans="1:24" ht="16.5" thickBot="1" x14ac:dyDescent="0.3">
      <c r="A30" s="16">
        <v>25</v>
      </c>
      <c r="B30" s="26" t="s">
        <v>155</v>
      </c>
      <c r="C30" s="6"/>
      <c r="D30" s="6"/>
      <c r="E30" s="6">
        <v>4</v>
      </c>
      <c r="F30" s="6"/>
      <c r="G30" s="6"/>
      <c r="H30" s="6"/>
      <c r="I30" s="7">
        <f t="shared" si="0"/>
        <v>2.4</v>
      </c>
      <c r="J30" s="6"/>
      <c r="K30" s="6"/>
      <c r="L30" s="6">
        <v>4</v>
      </c>
      <c r="M30" s="6">
        <v>4.7</v>
      </c>
      <c r="N30" s="6"/>
      <c r="O30" s="6"/>
      <c r="P30" s="7">
        <f t="shared" si="1"/>
        <v>0.87</v>
      </c>
      <c r="Q30" s="6"/>
      <c r="R30" s="6"/>
      <c r="S30" s="6"/>
      <c r="T30" s="6"/>
      <c r="U30" s="6"/>
      <c r="V30" s="6">
        <v>5</v>
      </c>
      <c r="W30" s="7">
        <f t="shared" si="2"/>
        <v>1</v>
      </c>
      <c r="X30" s="7">
        <f t="shared" si="3"/>
        <v>4.2699999999999996</v>
      </c>
    </row>
    <row r="31" spans="1:24" ht="16.5" thickBot="1" x14ac:dyDescent="0.3">
      <c r="A31" s="3">
        <v>26</v>
      </c>
      <c r="B31" s="26"/>
      <c r="C31" s="6"/>
      <c r="D31" s="6"/>
      <c r="E31" s="6"/>
      <c r="F31" s="6"/>
      <c r="G31" s="6"/>
      <c r="H31" s="6"/>
      <c r="I31" s="7" t="e">
        <f t="shared" si="0"/>
        <v>#DIV/0!</v>
      </c>
      <c r="J31" s="6"/>
      <c r="K31" s="6"/>
      <c r="L31" s="6"/>
      <c r="M31" s="6"/>
      <c r="N31" s="6"/>
      <c r="O31" s="6"/>
      <c r="P31" s="7" t="e">
        <f t="shared" si="1"/>
        <v>#DIV/0!</v>
      </c>
      <c r="Q31" s="6"/>
      <c r="R31" s="6"/>
      <c r="S31" s="6"/>
      <c r="T31" s="6"/>
      <c r="U31" s="6"/>
      <c r="V31" s="6"/>
      <c r="W31" s="7" t="e">
        <f t="shared" si="2"/>
        <v>#DIV/0!</v>
      </c>
      <c r="X31" s="7" t="e">
        <f t="shared" si="3"/>
        <v>#DIV/0!</v>
      </c>
    </row>
    <row r="32" spans="1:24" ht="16.5" thickBot="1" x14ac:dyDescent="0.3">
      <c r="A32" s="3">
        <v>27</v>
      </c>
      <c r="B32" s="26"/>
      <c r="C32" s="6"/>
      <c r="D32" s="6"/>
      <c r="E32" s="6"/>
      <c r="F32" s="6"/>
      <c r="G32" s="6"/>
      <c r="H32" s="6"/>
      <c r="I32" s="7" t="e">
        <f t="shared" si="0"/>
        <v>#DIV/0!</v>
      </c>
      <c r="J32" s="6"/>
      <c r="K32" s="6"/>
      <c r="L32" s="6"/>
      <c r="M32" s="6"/>
      <c r="N32" s="6"/>
      <c r="O32" s="6"/>
      <c r="P32" s="7" t="e">
        <f t="shared" si="1"/>
        <v>#DIV/0!</v>
      </c>
      <c r="Q32" s="6"/>
      <c r="R32" s="6"/>
      <c r="S32" s="6"/>
      <c r="T32" s="6"/>
      <c r="U32" s="6"/>
      <c r="V32" s="6"/>
      <c r="W32" s="7" t="e">
        <f t="shared" si="2"/>
        <v>#DIV/0!</v>
      </c>
      <c r="X32" s="7" t="e">
        <f t="shared" si="3"/>
        <v>#DIV/0!</v>
      </c>
    </row>
    <row r="33" spans="1:24" ht="16.5" thickBot="1" x14ac:dyDescent="0.3">
      <c r="A33" s="16">
        <v>28</v>
      </c>
      <c r="B33" s="26"/>
      <c r="C33" s="6"/>
      <c r="D33" s="6"/>
      <c r="E33" s="6"/>
      <c r="F33" s="6"/>
      <c r="G33" s="6"/>
      <c r="H33" s="6"/>
      <c r="I33" s="7" t="e">
        <f t="shared" si="0"/>
        <v>#DIV/0!</v>
      </c>
      <c r="J33" s="6"/>
      <c r="K33" s="6"/>
      <c r="L33" s="6"/>
      <c r="M33" s="6"/>
      <c r="N33" s="6"/>
      <c r="O33" s="6"/>
      <c r="P33" s="7" t="e">
        <f t="shared" si="1"/>
        <v>#DIV/0!</v>
      </c>
      <c r="Q33" s="6"/>
      <c r="R33" s="6"/>
      <c r="S33" s="6"/>
      <c r="T33" s="6"/>
      <c r="U33" s="6"/>
      <c r="V33" s="6"/>
      <c r="W33" s="7" t="e">
        <f t="shared" si="2"/>
        <v>#DIV/0!</v>
      </c>
      <c r="X33" s="7" t="e">
        <f t="shared" si="3"/>
        <v>#DIV/0!</v>
      </c>
    </row>
    <row r="34" spans="1:24" ht="16.5" thickBot="1" x14ac:dyDescent="0.3">
      <c r="A34" s="3">
        <v>29</v>
      </c>
      <c r="B34" s="26"/>
      <c r="C34" s="6"/>
      <c r="D34" s="6"/>
      <c r="E34" s="6"/>
      <c r="F34" s="6"/>
      <c r="G34" s="6"/>
      <c r="H34" s="6"/>
      <c r="I34" s="7" t="e">
        <f t="shared" si="0"/>
        <v>#DIV/0!</v>
      </c>
      <c r="J34" s="6"/>
      <c r="K34" s="6"/>
      <c r="L34" s="6"/>
      <c r="M34" s="6"/>
      <c r="N34" s="6"/>
      <c r="O34" s="6"/>
      <c r="P34" s="7" t="e">
        <f t="shared" si="1"/>
        <v>#DIV/0!</v>
      </c>
      <c r="Q34" s="6"/>
      <c r="R34" s="6"/>
      <c r="S34" s="6"/>
      <c r="T34" s="6"/>
      <c r="U34" s="6"/>
      <c r="V34" s="6"/>
      <c r="W34" s="7" t="e">
        <f t="shared" si="2"/>
        <v>#DIV/0!</v>
      </c>
      <c r="X34" s="7" t="e">
        <f t="shared" si="3"/>
        <v>#DIV/0!</v>
      </c>
    </row>
    <row r="35" spans="1:24" ht="16.5" thickBot="1" x14ac:dyDescent="0.3">
      <c r="A35" s="3">
        <v>30</v>
      </c>
      <c r="B35" s="26"/>
      <c r="C35" s="6"/>
      <c r="D35" s="6"/>
      <c r="E35" s="6"/>
      <c r="F35" s="6"/>
      <c r="G35" s="6"/>
      <c r="H35" s="6"/>
      <c r="I35" s="7" t="e">
        <f t="shared" si="0"/>
        <v>#DIV/0!</v>
      </c>
      <c r="J35" s="6"/>
      <c r="K35" s="6"/>
      <c r="L35" s="6"/>
      <c r="M35" s="6"/>
      <c r="N35" s="6"/>
      <c r="O35" s="6"/>
      <c r="P35" s="7" t="e">
        <f t="shared" si="1"/>
        <v>#DIV/0!</v>
      </c>
      <c r="Q35" s="6"/>
      <c r="R35" s="6"/>
      <c r="S35" s="6"/>
      <c r="T35" s="6"/>
      <c r="U35" s="6"/>
      <c r="V35" s="6"/>
      <c r="W35" s="7" t="e">
        <f t="shared" si="2"/>
        <v>#DIV/0!</v>
      </c>
      <c r="X35" s="7" t="e">
        <f t="shared" si="3"/>
        <v>#DIV/0!</v>
      </c>
    </row>
    <row r="36" spans="1:24" ht="16.5" thickBot="1" x14ac:dyDescent="0.3">
      <c r="A36" s="16">
        <v>31</v>
      </c>
      <c r="B36" s="26"/>
      <c r="C36" s="6"/>
      <c r="D36" s="6"/>
      <c r="E36" s="6"/>
      <c r="F36" s="6"/>
      <c r="G36" s="6"/>
      <c r="H36" s="6"/>
      <c r="I36" s="7" t="e">
        <f t="shared" si="0"/>
        <v>#DIV/0!</v>
      </c>
      <c r="J36" s="6"/>
      <c r="K36" s="6"/>
      <c r="L36" s="6"/>
      <c r="M36" s="6"/>
      <c r="N36" s="6"/>
      <c r="O36" s="6"/>
      <c r="P36" s="7" t="e">
        <f t="shared" si="1"/>
        <v>#DIV/0!</v>
      </c>
      <c r="Q36" s="6"/>
      <c r="R36" s="6"/>
      <c r="S36" s="6"/>
      <c r="T36" s="6"/>
      <c r="U36" s="6"/>
      <c r="V36" s="6"/>
      <c r="W36" s="7" t="e">
        <f t="shared" si="2"/>
        <v>#DIV/0!</v>
      </c>
      <c r="X36" s="7" t="e">
        <f t="shared" si="3"/>
        <v>#DIV/0!</v>
      </c>
    </row>
    <row r="37" spans="1:24" ht="16.5" thickBot="1" x14ac:dyDescent="0.3">
      <c r="A37" s="3">
        <v>32</v>
      </c>
      <c r="B37" s="26"/>
      <c r="C37" s="6"/>
      <c r="D37" s="6"/>
      <c r="E37" s="6"/>
      <c r="F37" s="6"/>
      <c r="G37" s="6"/>
      <c r="H37" s="6"/>
      <c r="I37" s="7" t="e">
        <f t="shared" si="0"/>
        <v>#DIV/0!</v>
      </c>
      <c r="J37" s="6"/>
      <c r="K37" s="6"/>
      <c r="L37" s="6"/>
      <c r="M37" s="6"/>
      <c r="N37" s="6"/>
      <c r="O37" s="6"/>
      <c r="P37" s="7" t="e">
        <f t="shared" si="1"/>
        <v>#DIV/0!</v>
      </c>
      <c r="Q37" s="6"/>
      <c r="R37" s="6"/>
      <c r="S37" s="6"/>
      <c r="T37" s="6"/>
      <c r="U37" s="6"/>
      <c r="V37" s="6"/>
      <c r="W37" s="7" t="e">
        <f t="shared" si="2"/>
        <v>#DIV/0!</v>
      </c>
      <c r="X37" s="7" t="e">
        <f t="shared" si="3"/>
        <v>#DIV/0!</v>
      </c>
    </row>
    <row r="38" spans="1:24" ht="15.75" thickBot="1" x14ac:dyDescent="0.3">
      <c r="A38" s="3">
        <v>33</v>
      </c>
      <c r="B38" s="12"/>
      <c r="C38" s="6"/>
      <c r="D38" s="6"/>
      <c r="E38" s="6"/>
      <c r="F38" s="6"/>
      <c r="G38" s="6"/>
      <c r="H38" s="6"/>
      <c r="I38" s="7" t="e">
        <f t="shared" si="0"/>
        <v>#DIV/0!</v>
      </c>
      <c r="J38" s="6"/>
      <c r="K38" s="6"/>
      <c r="L38" s="6"/>
      <c r="M38" s="6"/>
      <c r="N38" s="6"/>
      <c r="O38" s="6"/>
      <c r="P38" s="7" t="e">
        <f t="shared" si="1"/>
        <v>#DIV/0!</v>
      </c>
      <c r="Q38" s="6"/>
      <c r="R38" s="6"/>
      <c r="S38" s="6"/>
      <c r="T38" s="6"/>
      <c r="U38" s="6"/>
      <c r="V38" s="6"/>
      <c r="W38" s="7" t="e">
        <f t="shared" si="2"/>
        <v>#DIV/0!</v>
      </c>
      <c r="X38" s="7" t="e">
        <f t="shared" si="3"/>
        <v>#DIV/0!</v>
      </c>
    </row>
    <row r="39" spans="1:24" ht="16.5" thickBot="1" x14ac:dyDescent="0.3">
      <c r="A39" s="16">
        <v>34</v>
      </c>
      <c r="B39" s="11"/>
      <c r="C39" s="6"/>
      <c r="D39" s="6"/>
      <c r="E39" s="6"/>
      <c r="F39" s="6"/>
      <c r="G39" s="6"/>
      <c r="H39" s="6"/>
      <c r="I39" s="7" t="e">
        <f t="shared" si="0"/>
        <v>#DIV/0!</v>
      </c>
      <c r="J39" s="6"/>
      <c r="K39" s="6"/>
      <c r="L39" s="6"/>
      <c r="M39" s="6"/>
      <c r="N39" s="6"/>
      <c r="O39" s="6"/>
      <c r="P39" s="7" t="e">
        <f t="shared" si="1"/>
        <v>#DIV/0!</v>
      </c>
      <c r="Q39" s="6"/>
      <c r="R39" s="6"/>
      <c r="S39" s="6"/>
      <c r="T39" s="6"/>
      <c r="U39" s="6"/>
      <c r="V39" s="6"/>
      <c r="W39" s="7" t="e">
        <f t="shared" si="2"/>
        <v>#DIV/0!</v>
      </c>
      <c r="X39" s="7" t="e">
        <f t="shared" si="3"/>
        <v>#DIV/0!</v>
      </c>
    </row>
    <row r="40" spans="1:24" x14ac:dyDescent="0.25">
      <c r="C40" s="13"/>
      <c r="D40" s="13"/>
      <c r="E40" s="13"/>
      <c r="F40" s="13"/>
      <c r="G40" s="13"/>
      <c r="H40" s="13"/>
      <c r="I40" s="14"/>
      <c r="J40" s="13"/>
      <c r="K40" s="13"/>
      <c r="L40" s="13"/>
      <c r="M40" s="13"/>
      <c r="N40" s="13"/>
      <c r="O40" s="13"/>
      <c r="P40" s="14"/>
      <c r="Q40" s="13"/>
      <c r="R40" s="13"/>
      <c r="S40" s="13"/>
      <c r="T40" s="13"/>
      <c r="U40" s="13"/>
      <c r="V40" s="13"/>
      <c r="W40" s="14"/>
      <c r="X40" s="14"/>
    </row>
    <row r="41" spans="1:24" x14ac:dyDescent="0.25">
      <c r="C41" s="13"/>
      <c r="D41" s="13"/>
      <c r="E41" s="13"/>
      <c r="F41" s="13"/>
      <c r="G41" s="13"/>
      <c r="H41" s="13"/>
      <c r="I41" s="14"/>
      <c r="J41" s="13"/>
      <c r="K41" s="13"/>
      <c r="L41" s="13"/>
      <c r="M41" s="13"/>
      <c r="N41" s="13"/>
      <c r="O41" s="13"/>
      <c r="P41" s="14"/>
      <c r="Q41" s="13"/>
      <c r="R41" s="13"/>
      <c r="S41" s="13"/>
      <c r="T41" s="13"/>
      <c r="U41" s="13"/>
      <c r="V41" s="13"/>
      <c r="W41" s="14"/>
      <c r="X41" s="14"/>
    </row>
    <row r="42" spans="1:24" x14ac:dyDescent="0.25">
      <c r="C42" s="13"/>
      <c r="D42" s="13"/>
      <c r="E42" s="13"/>
      <c r="F42" s="13"/>
      <c r="G42" s="13"/>
      <c r="H42" s="13"/>
      <c r="I42" s="14"/>
      <c r="J42" s="13"/>
      <c r="K42" s="13"/>
      <c r="L42" s="13"/>
      <c r="M42" s="13"/>
      <c r="N42" s="13"/>
      <c r="O42" s="13"/>
      <c r="P42" s="14"/>
      <c r="Q42" s="13"/>
      <c r="R42" s="13"/>
      <c r="S42" s="13"/>
      <c r="T42" s="13"/>
      <c r="U42" s="13"/>
      <c r="V42" s="13"/>
      <c r="W42" s="14"/>
      <c r="X42" s="14"/>
    </row>
    <row r="43" spans="1:24" x14ac:dyDescent="0.25">
      <c r="C43" s="13"/>
      <c r="D43" s="13"/>
      <c r="E43" s="13"/>
      <c r="F43" s="13"/>
      <c r="G43" s="13"/>
      <c r="H43" s="13"/>
      <c r="I43" s="14"/>
      <c r="J43" s="13"/>
      <c r="K43" s="13"/>
      <c r="L43" s="13"/>
      <c r="M43" s="13"/>
      <c r="N43" s="13"/>
      <c r="O43" s="13"/>
      <c r="P43" s="14"/>
      <c r="Q43" s="13"/>
      <c r="R43" s="13"/>
      <c r="S43" s="13"/>
      <c r="T43" s="13"/>
      <c r="U43" s="13"/>
      <c r="V43" s="13"/>
      <c r="W43" s="14"/>
      <c r="X43" s="14"/>
    </row>
    <row r="44" spans="1:24" x14ac:dyDescent="0.25">
      <c r="P44" s="2"/>
    </row>
    <row r="45" spans="1:24" x14ac:dyDescent="0.25">
      <c r="P45" s="2"/>
    </row>
    <row r="46" spans="1:24" x14ac:dyDescent="0.25">
      <c r="P46" s="2"/>
    </row>
    <row r="47" spans="1:24" x14ac:dyDescent="0.25">
      <c r="P47" s="2"/>
    </row>
    <row r="48" spans="1:24" x14ac:dyDescent="0.25">
      <c r="P48" s="2"/>
    </row>
    <row r="49" spans="16:16" x14ac:dyDescent="0.25">
      <c r="P49" s="2"/>
    </row>
    <row r="50" spans="16:16" x14ac:dyDescent="0.25">
      <c r="P50" s="2"/>
    </row>
    <row r="51" spans="16:16" x14ac:dyDescent="0.25">
      <c r="P51" s="2"/>
    </row>
    <row r="52" spans="16:16" x14ac:dyDescent="0.25">
      <c r="P52" s="2"/>
    </row>
    <row r="53" spans="16:16" x14ac:dyDescent="0.25">
      <c r="P53" s="2"/>
    </row>
  </sheetData>
  <sortState xmlns:xlrd2="http://schemas.microsoft.com/office/spreadsheetml/2017/richdata2" ref="A1:AA43">
    <sortCondition ref="B6"/>
  </sortState>
  <mergeCells count="7">
    <mergeCell ref="C2:X2"/>
    <mergeCell ref="A3:A5"/>
    <mergeCell ref="B3:B5"/>
    <mergeCell ref="C3:X3"/>
    <mergeCell ref="C4:I4"/>
    <mergeCell ref="J4:P4"/>
    <mergeCell ref="Q4:W4"/>
  </mergeCells>
  <conditionalFormatting sqref="C7:H31">
    <cfRule type="cellIs" dxfId="8" priority="3" operator="lessThan">
      <formula>3</formula>
    </cfRule>
  </conditionalFormatting>
  <conditionalFormatting sqref="C6:X6">
    <cfRule type="cellIs" dxfId="7" priority="4" operator="lessThan">
      <formula>3</formula>
    </cfRule>
  </conditionalFormatting>
  <conditionalFormatting sqref="J7:O31">
    <cfRule type="cellIs" dxfId="6" priority="2" operator="lessThan">
      <formula>3</formula>
    </cfRule>
  </conditionalFormatting>
  <conditionalFormatting sqref="Q7:V31">
    <cfRule type="cellIs" dxfId="5" priority="1" operator="lessThan">
      <formula>3</formula>
    </cfRule>
  </conditionalFormatting>
  <conditionalFormatting sqref="X7:X29 I7:I39 P7:P39 W7:W39">
    <cfRule type="cellIs" dxfId="4" priority="5" operator="lessThan">
      <formula>3</formula>
    </cfRule>
  </conditionalFormatting>
  <pageMargins left="1.0520833333333333" right="0.25" top="0.8615196078431373" bottom="0.75" header="0.3" footer="0.3"/>
  <pageSetup paperSize="5" scale="95" orientation="landscape" r:id="rId1"/>
  <headerFooter>
    <oddHeader>&amp;L            &amp;G&amp;C&amp;"-,Negrita"&amp;14LICEO MODERNO NELLY PERDOMO DE FALLA&amp;"-,Normal"&amp;11
Educación Preescolar, Básica Primaria y  Secundaria.  Aprobación Oficial No. 001842 de Noviembre de 2014  DANE 383753001740 NIT. 828002473-3</oddHeader>
    <oddFooter xml:space="preserve">&amp;C&amp;"-,Negrita""EDUCACIÓN INTEGRAL PARA EL CAMBIO”&amp;"-,Normal"
DIR. CALLE 3 N° 3-55 TEL (8) 4645635 www.lmnellyperdomodefalla.com fundanellyper@hotmail.com 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57"/>
  <sheetViews>
    <sheetView tabSelected="1" topLeftCell="A19" zoomScaleNormal="100" zoomScaleSheetLayoutView="85" zoomScalePageLayoutView="40" workbookViewId="0">
      <selection activeCell="B30" sqref="B30"/>
    </sheetView>
  </sheetViews>
  <sheetFormatPr baseColWidth="10" defaultColWidth="11.42578125" defaultRowHeight="15" x14ac:dyDescent="0.25"/>
  <cols>
    <col min="1" max="1" width="3.85546875" style="1" customWidth="1"/>
    <col min="2" max="2" width="53.85546875" style="1" customWidth="1"/>
    <col min="3" max="6" width="5.140625" style="1" customWidth="1"/>
    <col min="7" max="8" width="4.42578125" style="1" customWidth="1"/>
    <col min="9" max="9" width="5.140625" style="2" customWidth="1"/>
    <col min="10" max="10" width="5.140625" style="1" customWidth="1"/>
    <col min="11" max="11" width="4.42578125" style="1" customWidth="1"/>
    <col min="12" max="12" width="4.5703125" style="1" customWidth="1"/>
    <col min="13" max="14" width="4.28515625" style="1" customWidth="1"/>
    <col min="15" max="15" width="5.140625" style="1" customWidth="1"/>
    <col min="16" max="16" width="4.7109375" style="1" customWidth="1"/>
    <col min="17" max="22" width="5.140625" style="1" customWidth="1"/>
    <col min="23" max="23" width="4" style="1" customWidth="1"/>
    <col min="24" max="24" width="4.7109375" style="1" customWidth="1"/>
    <col min="25" max="16384" width="11.42578125" style="1"/>
  </cols>
  <sheetData>
    <row r="1" spans="1:24" x14ac:dyDescent="0.25">
      <c r="B1" s="1" t="s">
        <v>29</v>
      </c>
      <c r="F1" s="1" t="s">
        <v>0</v>
      </c>
      <c r="M1" s="2" t="s">
        <v>1</v>
      </c>
      <c r="Q1" s="1" t="s">
        <v>2</v>
      </c>
    </row>
    <row r="2" spans="1:24" x14ac:dyDescent="0.25">
      <c r="B2" s="1" t="s">
        <v>30</v>
      </c>
      <c r="C2" s="31" t="s">
        <v>173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</row>
    <row r="3" spans="1:24" ht="14.25" customHeight="1" x14ac:dyDescent="0.25">
      <c r="A3" s="38" t="s">
        <v>3</v>
      </c>
      <c r="B3" s="39" t="s">
        <v>24</v>
      </c>
      <c r="C3" s="37" t="s">
        <v>4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</row>
    <row r="4" spans="1:24" ht="12" customHeight="1" x14ac:dyDescent="0.25">
      <c r="A4" s="38"/>
      <c r="B4" s="40"/>
      <c r="C4" s="37" t="s">
        <v>5</v>
      </c>
      <c r="D4" s="37"/>
      <c r="E4" s="37"/>
      <c r="F4" s="37"/>
      <c r="G4" s="37"/>
      <c r="H4" s="37"/>
      <c r="I4" s="37"/>
      <c r="J4" s="37" t="s">
        <v>25</v>
      </c>
      <c r="K4" s="37"/>
      <c r="L4" s="37"/>
      <c r="M4" s="37"/>
      <c r="N4" s="37"/>
      <c r="O4" s="37"/>
      <c r="P4" s="37"/>
      <c r="Q4" s="37" t="s">
        <v>26</v>
      </c>
      <c r="R4" s="37"/>
      <c r="S4" s="37"/>
      <c r="T4" s="37"/>
      <c r="U4" s="37"/>
      <c r="V4" s="37"/>
      <c r="W4" s="37"/>
      <c r="X4" s="3"/>
    </row>
    <row r="5" spans="1:24" ht="65.25" customHeight="1" thickBot="1" x14ac:dyDescent="0.3">
      <c r="A5" s="38"/>
      <c r="B5" s="41"/>
      <c r="C5" s="4" t="s">
        <v>6</v>
      </c>
      <c r="D5" s="4" t="s">
        <v>7</v>
      </c>
      <c r="E5" s="4" t="s">
        <v>172</v>
      </c>
      <c r="F5" s="4" t="s">
        <v>9</v>
      </c>
      <c r="G5" s="4" t="s">
        <v>10</v>
      </c>
      <c r="H5" s="4" t="s">
        <v>11</v>
      </c>
      <c r="I5" s="5" t="s">
        <v>36</v>
      </c>
      <c r="J5" s="4" t="s">
        <v>12</v>
      </c>
      <c r="K5" s="4" t="s">
        <v>13</v>
      </c>
      <c r="L5" s="4" t="s">
        <v>152</v>
      </c>
      <c r="M5" s="4" t="s">
        <v>15</v>
      </c>
      <c r="N5" s="4" t="s">
        <v>16</v>
      </c>
      <c r="O5" s="4" t="s">
        <v>17</v>
      </c>
      <c r="P5" s="5" t="s">
        <v>28</v>
      </c>
      <c r="Q5" s="4" t="s">
        <v>18</v>
      </c>
      <c r="R5" s="4" t="s">
        <v>19</v>
      </c>
      <c r="S5" s="4" t="s">
        <v>20</v>
      </c>
      <c r="T5" s="4" t="s">
        <v>21</v>
      </c>
      <c r="U5" s="4" t="s">
        <v>22</v>
      </c>
      <c r="V5" s="4" t="s">
        <v>23</v>
      </c>
      <c r="W5" s="5" t="s">
        <v>37</v>
      </c>
      <c r="X5" s="5" t="s">
        <v>27</v>
      </c>
    </row>
    <row r="6" spans="1:24" ht="15.75" x14ac:dyDescent="0.25">
      <c r="A6" s="3">
        <v>1</v>
      </c>
      <c r="B6" s="28" t="s">
        <v>43</v>
      </c>
      <c r="C6" s="6"/>
      <c r="D6" s="6"/>
      <c r="E6" s="6">
        <v>5</v>
      </c>
      <c r="F6" s="6"/>
      <c r="G6" s="6"/>
      <c r="H6" s="6"/>
      <c r="I6" s="7">
        <f>AVERAGE(C6:H6)*0.6</f>
        <v>3</v>
      </c>
      <c r="J6" s="6"/>
      <c r="K6" s="6"/>
      <c r="L6" s="6">
        <v>5</v>
      </c>
      <c r="M6" s="6"/>
      <c r="N6" s="6"/>
      <c r="O6" s="6"/>
      <c r="P6" s="7">
        <f>AVERAGE(J6:O6)*0.2</f>
        <v>1</v>
      </c>
      <c r="Q6" s="6"/>
      <c r="R6" s="6"/>
      <c r="S6" s="6">
        <v>5</v>
      </c>
      <c r="T6" s="6">
        <v>4</v>
      </c>
      <c r="U6" s="6"/>
      <c r="V6" s="6"/>
      <c r="W6" s="7">
        <f>AVERAGE(Q6:V6)*0.2</f>
        <v>0.9</v>
      </c>
      <c r="X6" s="7">
        <f>+I6+P6+W6</f>
        <v>4.9000000000000004</v>
      </c>
    </row>
    <row r="7" spans="1:24" ht="15.75" x14ac:dyDescent="0.25">
      <c r="A7" s="3">
        <v>2</v>
      </c>
      <c r="B7" s="28" t="s">
        <v>44</v>
      </c>
      <c r="C7" s="6"/>
      <c r="D7" s="6"/>
      <c r="E7" s="6">
        <v>5</v>
      </c>
      <c r="F7" s="6"/>
      <c r="G7" s="6"/>
      <c r="H7" s="6"/>
      <c r="I7" s="7">
        <f t="shared" ref="I7:I43" si="0">AVERAGE(C7:H7)*0.6</f>
        <v>3</v>
      </c>
      <c r="J7" s="6"/>
      <c r="K7" s="6"/>
      <c r="L7" s="6">
        <v>5</v>
      </c>
      <c r="M7" s="6"/>
      <c r="N7" s="6"/>
      <c r="O7" s="6"/>
      <c r="P7" s="7">
        <f t="shared" ref="P7:P43" si="1">AVERAGE(J7:O7)*0.2</f>
        <v>1</v>
      </c>
      <c r="Q7" s="6"/>
      <c r="R7" s="6"/>
      <c r="S7" s="6">
        <v>5</v>
      </c>
      <c r="T7" s="6">
        <v>4</v>
      </c>
      <c r="U7" s="6"/>
      <c r="V7" s="6"/>
      <c r="W7" s="7">
        <f t="shared" ref="W7:W43" si="2">AVERAGE(Q7:V7)*0.2</f>
        <v>0.9</v>
      </c>
      <c r="X7" s="7">
        <f t="shared" ref="X7:X43" si="3">+I7+P7+W7</f>
        <v>4.9000000000000004</v>
      </c>
    </row>
    <row r="8" spans="1:24" ht="15.75" x14ac:dyDescent="0.25">
      <c r="A8" s="3">
        <v>3</v>
      </c>
      <c r="B8" s="28" t="s">
        <v>45</v>
      </c>
      <c r="C8" s="6"/>
      <c r="D8" s="6"/>
      <c r="E8" s="6">
        <v>5</v>
      </c>
      <c r="F8" s="6"/>
      <c r="G8" s="6"/>
      <c r="H8" s="6"/>
      <c r="I8" s="7">
        <f t="shared" si="0"/>
        <v>3</v>
      </c>
      <c r="J8" s="6"/>
      <c r="K8" s="6"/>
      <c r="L8" s="6">
        <v>5</v>
      </c>
      <c r="M8" s="6"/>
      <c r="N8" s="6"/>
      <c r="O8" s="6"/>
      <c r="P8" s="7">
        <f t="shared" si="1"/>
        <v>1</v>
      </c>
      <c r="Q8" s="6"/>
      <c r="R8" s="6"/>
      <c r="S8" s="6">
        <v>5</v>
      </c>
      <c r="T8" s="6">
        <v>4</v>
      </c>
      <c r="U8" s="6"/>
      <c r="V8" s="6"/>
      <c r="W8" s="7">
        <f t="shared" si="2"/>
        <v>0.9</v>
      </c>
      <c r="X8" s="7">
        <f t="shared" si="3"/>
        <v>4.9000000000000004</v>
      </c>
    </row>
    <row r="9" spans="1:24" ht="15.75" x14ac:dyDescent="0.25">
      <c r="A9" s="3">
        <v>4</v>
      </c>
      <c r="B9" s="28" t="s">
        <v>46</v>
      </c>
      <c r="C9" s="6"/>
      <c r="D9" s="6"/>
      <c r="E9" s="6">
        <v>4</v>
      </c>
      <c r="F9" s="6"/>
      <c r="G9" s="6"/>
      <c r="H9" s="6"/>
      <c r="I9" s="7">
        <f t="shared" si="0"/>
        <v>2.4</v>
      </c>
      <c r="J9" s="6"/>
      <c r="K9" s="6"/>
      <c r="L9" s="6">
        <v>4</v>
      </c>
      <c r="M9" s="6"/>
      <c r="N9" s="6"/>
      <c r="O9" s="6"/>
      <c r="P9" s="7">
        <f t="shared" si="1"/>
        <v>0.8</v>
      </c>
      <c r="Q9" s="6"/>
      <c r="R9" s="6"/>
      <c r="S9" s="6">
        <v>4.5</v>
      </c>
      <c r="T9" s="6">
        <v>4</v>
      </c>
      <c r="U9" s="6"/>
      <c r="V9" s="6"/>
      <c r="W9" s="7">
        <f t="shared" si="2"/>
        <v>0.85000000000000009</v>
      </c>
      <c r="X9" s="7">
        <f t="shared" si="3"/>
        <v>4.0500000000000007</v>
      </c>
    </row>
    <row r="10" spans="1:24" ht="15.75" x14ac:dyDescent="0.25">
      <c r="A10" s="3">
        <v>5</v>
      </c>
      <c r="B10" s="28" t="s">
        <v>47</v>
      </c>
      <c r="C10" s="6"/>
      <c r="D10" s="6"/>
      <c r="E10" s="6">
        <v>4.5</v>
      </c>
      <c r="F10" s="6"/>
      <c r="G10" s="6"/>
      <c r="H10" s="6"/>
      <c r="I10" s="7">
        <f t="shared" si="0"/>
        <v>2.6999999999999997</v>
      </c>
      <c r="J10" s="6"/>
      <c r="K10" s="6"/>
      <c r="L10" s="6">
        <v>4.5</v>
      </c>
      <c r="M10" s="6"/>
      <c r="N10" s="6"/>
      <c r="O10" s="6"/>
      <c r="P10" s="7">
        <f t="shared" si="1"/>
        <v>0.9</v>
      </c>
      <c r="Q10" s="6"/>
      <c r="R10" s="6"/>
      <c r="S10" s="6">
        <v>5</v>
      </c>
      <c r="T10" s="6">
        <v>4</v>
      </c>
      <c r="U10" s="6"/>
      <c r="V10" s="6"/>
      <c r="W10" s="7">
        <f t="shared" si="2"/>
        <v>0.9</v>
      </c>
      <c r="X10" s="7">
        <f t="shared" si="3"/>
        <v>4.5</v>
      </c>
    </row>
    <row r="11" spans="1:24" ht="15.75" x14ac:dyDescent="0.25">
      <c r="A11" s="3">
        <v>6</v>
      </c>
      <c r="B11" s="28" t="s">
        <v>48</v>
      </c>
      <c r="C11" s="6"/>
      <c r="D11" s="6"/>
      <c r="E11" s="6">
        <v>4</v>
      </c>
      <c r="F11" s="6"/>
      <c r="G11" s="6"/>
      <c r="H11" s="6"/>
      <c r="I11" s="7">
        <f t="shared" si="0"/>
        <v>2.4</v>
      </c>
      <c r="J11" s="6"/>
      <c r="K11" s="6"/>
      <c r="L11" s="6">
        <v>5</v>
      </c>
      <c r="M11" s="6"/>
      <c r="N11" s="6"/>
      <c r="O11" s="6"/>
      <c r="P11" s="7">
        <f t="shared" si="1"/>
        <v>1</v>
      </c>
      <c r="Q11" s="6"/>
      <c r="R11" s="6"/>
      <c r="S11" s="6">
        <v>4.5</v>
      </c>
      <c r="T11" s="6">
        <v>4</v>
      </c>
      <c r="U11" s="6"/>
      <c r="V11" s="6"/>
      <c r="W11" s="7">
        <f t="shared" si="2"/>
        <v>0.85000000000000009</v>
      </c>
      <c r="X11" s="7">
        <f t="shared" si="3"/>
        <v>4.25</v>
      </c>
    </row>
    <row r="12" spans="1:24" ht="15.75" x14ac:dyDescent="0.25">
      <c r="A12" s="3">
        <v>7</v>
      </c>
      <c r="B12" s="28" t="s">
        <v>49</v>
      </c>
      <c r="C12" s="6"/>
      <c r="D12" s="6"/>
      <c r="E12" s="6">
        <v>5</v>
      </c>
      <c r="F12" s="6"/>
      <c r="G12" s="6"/>
      <c r="H12" s="6"/>
      <c r="I12" s="7">
        <f t="shared" si="0"/>
        <v>3</v>
      </c>
      <c r="J12" s="6"/>
      <c r="K12" s="6"/>
      <c r="L12" s="6">
        <v>4.5</v>
      </c>
      <c r="M12" s="6"/>
      <c r="N12" s="6"/>
      <c r="O12" s="6"/>
      <c r="P12" s="7">
        <f t="shared" si="1"/>
        <v>0.9</v>
      </c>
      <c r="Q12" s="6"/>
      <c r="R12" s="6"/>
      <c r="S12" s="6">
        <v>5</v>
      </c>
      <c r="T12" s="6">
        <v>4</v>
      </c>
      <c r="U12" s="6"/>
      <c r="V12" s="6"/>
      <c r="W12" s="7">
        <f t="shared" si="2"/>
        <v>0.9</v>
      </c>
      <c r="X12" s="7">
        <f t="shared" si="3"/>
        <v>4.8</v>
      </c>
    </row>
    <row r="13" spans="1:24" ht="15.75" x14ac:dyDescent="0.25">
      <c r="A13" s="3">
        <v>8</v>
      </c>
      <c r="B13" s="28" t="s">
        <v>50</v>
      </c>
      <c r="C13" s="6"/>
      <c r="D13" s="6"/>
      <c r="E13" s="6">
        <v>4.8</v>
      </c>
      <c r="F13" s="6"/>
      <c r="G13" s="6"/>
      <c r="H13" s="6"/>
      <c r="I13" s="7">
        <f t="shared" si="0"/>
        <v>2.88</v>
      </c>
      <c r="J13" s="6"/>
      <c r="K13" s="6"/>
      <c r="L13" s="6">
        <v>4</v>
      </c>
      <c r="M13" s="6"/>
      <c r="N13" s="6"/>
      <c r="O13" s="6"/>
      <c r="P13" s="7">
        <f t="shared" si="1"/>
        <v>0.8</v>
      </c>
      <c r="Q13" s="6"/>
      <c r="R13" s="6"/>
      <c r="S13" s="6">
        <v>5</v>
      </c>
      <c r="T13" s="6">
        <v>4</v>
      </c>
      <c r="U13" s="6"/>
      <c r="V13" s="6"/>
      <c r="W13" s="7">
        <f t="shared" si="2"/>
        <v>0.9</v>
      </c>
      <c r="X13" s="7">
        <f t="shared" si="3"/>
        <v>4.58</v>
      </c>
    </row>
    <row r="14" spans="1:24" ht="15.75" x14ac:dyDescent="0.25">
      <c r="A14" s="3">
        <v>9</v>
      </c>
      <c r="B14" s="28" t="s">
        <v>51</v>
      </c>
      <c r="C14" s="6"/>
      <c r="D14" s="6"/>
      <c r="E14" s="6">
        <v>4.5</v>
      </c>
      <c r="F14" s="6"/>
      <c r="G14" s="6"/>
      <c r="H14" s="6"/>
      <c r="I14" s="7">
        <f t="shared" si="0"/>
        <v>2.6999999999999997</v>
      </c>
      <c r="J14" s="6"/>
      <c r="K14" s="6"/>
      <c r="L14" s="6">
        <v>5</v>
      </c>
      <c r="M14" s="6"/>
      <c r="N14" s="6"/>
      <c r="O14" s="6"/>
      <c r="P14" s="7">
        <f t="shared" si="1"/>
        <v>1</v>
      </c>
      <c r="Q14" s="6"/>
      <c r="R14" s="6"/>
      <c r="S14" s="6">
        <v>5</v>
      </c>
      <c r="T14" s="6">
        <v>4</v>
      </c>
      <c r="U14" s="6"/>
      <c r="V14" s="6"/>
      <c r="W14" s="7">
        <f t="shared" si="2"/>
        <v>0.9</v>
      </c>
      <c r="X14" s="7">
        <f t="shared" si="3"/>
        <v>4.5999999999999996</v>
      </c>
    </row>
    <row r="15" spans="1:24" ht="15.75" x14ac:dyDescent="0.25">
      <c r="A15" s="3">
        <v>10</v>
      </c>
      <c r="B15" s="28" t="s">
        <v>52</v>
      </c>
      <c r="C15" s="6"/>
      <c r="D15" s="6"/>
      <c r="E15" s="6">
        <v>4.5</v>
      </c>
      <c r="F15" s="6"/>
      <c r="G15" s="6"/>
      <c r="H15" s="6"/>
      <c r="I15" s="7">
        <f t="shared" si="0"/>
        <v>2.6999999999999997</v>
      </c>
      <c r="J15" s="6"/>
      <c r="K15" s="6"/>
      <c r="L15" s="6">
        <v>5</v>
      </c>
      <c r="M15" s="6"/>
      <c r="N15" s="6"/>
      <c r="O15" s="6"/>
      <c r="P15" s="7">
        <f t="shared" si="1"/>
        <v>1</v>
      </c>
      <c r="Q15" s="6"/>
      <c r="R15" s="6"/>
      <c r="S15" s="6">
        <v>4.5</v>
      </c>
      <c r="T15" s="6">
        <v>4</v>
      </c>
      <c r="U15" s="6"/>
      <c r="V15" s="6"/>
      <c r="W15" s="7">
        <f t="shared" si="2"/>
        <v>0.85000000000000009</v>
      </c>
      <c r="X15" s="7">
        <f t="shared" si="3"/>
        <v>4.55</v>
      </c>
    </row>
    <row r="16" spans="1:24" ht="15.75" x14ac:dyDescent="0.25">
      <c r="A16" s="3">
        <v>11</v>
      </c>
      <c r="B16" s="28" t="s">
        <v>53</v>
      </c>
      <c r="C16" s="6"/>
      <c r="D16" s="6"/>
      <c r="E16" s="6">
        <v>5</v>
      </c>
      <c r="F16" s="6"/>
      <c r="G16" s="6"/>
      <c r="H16" s="6"/>
      <c r="I16" s="7">
        <f t="shared" si="0"/>
        <v>3</v>
      </c>
      <c r="J16" s="6"/>
      <c r="K16" s="6"/>
      <c r="L16" s="6">
        <v>4</v>
      </c>
      <c r="M16" s="6"/>
      <c r="N16" s="6"/>
      <c r="O16" s="6"/>
      <c r="P16" s="7">
        <f t="shared" si="1"/>
        <v>0.8</v>
      </c>
      <c r="Q16" s="6"/>
      <c r="R16" s="6"/>
      <c r="S16" s="6">
        <v>5</v>
      </c>
      <c r="T16" s="6">
        <v>4</v>
      </c>
      <c r="U16" s="6"/>
      <c r="V16" s="6"/>
      <c r="W16" s="7">
        <f t="shared" si="2"/>
        <v>0.9</v>
      </c>
      <c r="X16" s="7">
        <f t="shared" si="3"/>
        <v>4.7</v>
      </c>
    </row>
    <row r="17" spans="1:24" ht="15.75" x14ac:dyDescent="0.25">
      <c r="A17" s="3">
        <v>12</v>
      </c>
      <c r="B17" s="28" t="s">
        <v>54</v>
      </c>
      <c r="C17" s="6"/>
      <c r="D17" s="6"/>
      <c r="E17" s="6">
        <v>4.2</v>
      </c>
      <c r="F17" s="6"/>
      <c r="G17" s="6"/>
      <c r="H17" s="6"/>
      <c r="I17" s="7">
        <f t="shared" si="0"/>
        <v>2.52</v>
      </c>
      <c r="J17" s="6"/>
      <c r="K17" s="6"/>
      <c r="L17" s="6">
        <v>3</v>
      </c>
      <c r="M17" s="6"/>
      <c r="N17" s="6"/>
      <c r="O17" s="6"/>
      <c r="P17" s="7">
        <f t="shared" si="1"/>
        <v>0.60000000000000009</v>
      </c>
      <c r="Q17" s="6"/>
      <c r="R17" s="6"/>
      <c r="S17" s="6">
        <v>4.5</v>
      </c>
      <c r="T17" s="6">
        <v>4</v>
      </c>
      <c r="U17" s="6"/>
      <c r="V17" s="6"/>
      <c r="W17" s="7">
        <f t="shared" si="2"/>
        <v>0.85000000000000009</v>
      </c>
      <c r="X17" s="7">
        <f t="shared" si="3"/>
        <v>3.97</v>
      </c>
    </row>
    <row r="18" spans="1:24" ht="15.75" x14ac:dyDescent="0.25">
      <c r="A18" s="3">
        <v>13</v>
      </c>
      <c r="B18" s="28" t="s">
        <v>55</v>
      </c>
      <c r="C18" s="6"/>
      <c r="D18" s="6"/>
      <c r="E18" s="6">
        <v>5</v>
      </c>
      <c r="F18" s="6"/>
      <c r="G18" s="6"/>
      <c r="H18" s="6"/>
      <c r="I18" s="7">
        <f t="shared" si="0"/>
        <v>3</v>
      </c>
      <c r="J18" s="6"/>
      <c r="K18" s="6"/>
      <c r="L18" s="6">
        <v>4.5</v>
      </c>
      <c r="M18" s="6"/>
      <c r="N18" s="6"/>
      <c r="O18" s="6"/>
      <c r="P18" s="7">
        <f t="shared" si="1"/>
        <v>0.9</v>
      </c>
      <c r="Q18" s="6"/>
      <c r="R18" s="6"/>
      <c r="S18" s="6">
        <v>5</v>
      </c>
      <c r="T18" s="6">
        <v>4</v>
      </c>
      <c r="U18" s="6"/>
      <c r="V18" s="6"/>
      <c r="W18" s="7">
        <f t="shared" si="2"/>
        <v>0.9</v>
      </c>
      <c r="X18" s="7">
        <f t="shared" si="3"/>
        <v>4.8</v>
      </c>
    </row>
    <row r="19" spans="1:24" ht="15.75" x14ac:dyDescent="0.25">
      <c r="A19" s="3">
        <v>14</v>
      </c>
      <c r="B19" s="28" t="s">
        <v>56</v>
      </c>
      <c r="C19" s="6"/>
      <c r="D19" s="6"/>
      <c r="E19" s="6">
        <v>5</v>
      </c>
      <c r="F19" s="6"/>
      <c r="G19" s="6"/>
      <c r="H19" s="6"/>
      <c r="I19" s="7">
        <f t="shared" si="0"/>
        <v>3</v>
      </c>
      <c r="J19" s="6"/>
      <c r="K19" s="6"/>
      <c r="L19" s="6">
        <v>4</v>
      </c>
      <c r="M19" s="6"/>
      <c r="N19" s="6"/>
      <c r="O19" s="6"/>
      <c r="P19" s="7">
        <f t="shared" si="1"/>
        <v>0.8</v>
      </c>
      <c r="Q19" s="6"/>
      <c r="R19" s="6"/>
      <c r="S19" s="6">
        <v>5</v>
      </c>
      <c r="T19" s="6">
        <v>4</v>
      </c>
      <c r="U19" s="6"/>
      <c r="V19" s="6"/>
      <c r="W19" s="7">
        <f t="shared" si="2"/>
        <v>0.9</v>
      </c>
      <c r="X19" s="7">
        <f t="shared" si="3"/>
        <v>4.7</v>
      </c>
    </row>
    <row r="20" spans="1:24" ht="15.75" x14ac:dyDescent="0.25">
      <c r="A20" s="3">
        <v>15</v>
      </c>
      <c r="B20" s="28" t="s">
        <v>153</v>
      </c>
      <c r="C20" s="6"/>
      <c r="D20" s="6"/>
      <c r="E20" s="6">
        <v>5</v>
      </c>
      <c r="F20" s="6"/>
      <c r="G20" s="6"/>
      <c r="H20" s="6"/>
      <c r="I20" s="7">
        <f t="shared" si="0"/>
        <v>3</v>
      </c>
      <c r="J20" s="6"/>
      <c r="K20" s="6"/>
      <c r="L20" s="6">
        <v>4.5</v>
      </c>
      <c r="M20" s="6"/>
      <c r="N20" s="6"/>
      <c r="O20" s="6"/>
      <c r="P20" s="7">
        <f t="shared" si="1"/>
        <v>0.9</v>
      </c>
      <c r="Q20" s="6"/>
      <c r="R20" s="6"/>
      <c r="S20" s="6">
        <v>5</v>
      </c>
      <c r="T20" s="6">
        <v>4</v>
      </c>
      <c r="U20" s="6"/>
      <c r="V20" s="6"/>
      <c r="W20" s="7">
        <f t="shared" si="2"/>
        <v>0.9</v>
      </c>
      <c r="X20" s="7">
        <f t="shared" si="3"/>
        <v>4.8</v>
      </c>
    </row>
    <row r="21" spans="1:24" ht="15.75" x14ac:dyDescent="0.25">
      <c r="A21" s="3">
        <v>16</v>
      </c>
      <c r="B21" s="28" t="s">
        <v>57</v>
      </c>
      <c r="C21" s="6"/>
      <c r="D21" s="6"/>
      <c r="E21" s="6">
        <v>5</v>
      </c>
      <c r="F21" s="6"/>
      <c r="G21" s="6"/>
      <c r="H21" s="6"/>
      <c r="I21" s="7">
        <f t="shared" si="0"/>
        <v>3</v>
      </c>
      <c r="J21" s="6"/>
      <c r="K21" s="6"/>
      <c r="L21" s="6">
        <v>5</v>
      </c>
      <c r="M21" s="6"/>
      <c r="N21" s="6"/>
      <c r="O21" s="6"/>
      <c r="P21" s="7">
        <f t="shared" si="1"/>
        <v>1</v>
      </c>
      <c r="Q21" s="6"/>
      <c r="R21" s="6"/>
      <c r="S21" s="6">
        <v>5</v>
      </c>
      <c r="T21" s="6">
        <v>4</v>
      </c>
      <c r="U21" s="6"/>
      <c r="V21" s="6"/>
      <c r="W21" s="7">
        <f t="shared" si="2"/>
        <v>0.9</v>
      </c>
      <c r="X21" s="7">
        <f t="shared" si="3"/>
        <v>4.9000000000000004</v>
      </c>
    </row>
    <row r="22" spans="1:24" ht="15.75" x14ac:dyDescent="0.25">
      <c r="A22" s="3">
        <v>17</v>
      </c>
      <c r="B22" s="28" t="s">
        <v>58</v>
      </c>
      <c r="C22" s="6"/>
      <c r="D22" s="6"/>
      <c r="E22" s="6">
        <v>5</v>
      </c>
      <c r="F22" s="6"/>
      <c r="G22" s="6"/>
      <c r="H22" s="6"/>
      <c r="I22" s="7">
        <f t="shared" si="0"/>
        <v>3</v>
      </c>
      <c r="J22" s="6"/>
      <c r="K22" s="6"/>
      <c r="L22" s="6">
        <v>4.5</v>
      </c>
      <c r="M22" s="6"/>
      <c r="N22" s="6"/>
      <c r="O22" s="6"/>
      <c r="P22" s="7">
        <f t="shared" si="1"/>
        <v>0.9</v>
      </c>
      <c r="Q22" s="6"/>
      <c r="R22" s="6"/>
      <c r="S22" s="6">
        <v>5</v>
      </c>
      <c r="T22" s="6">
        <v>4</v>
      </c>
      <c r="U22" s="6"/>
      <c r="V22" s="6"/>
      <c r="W22" s="7">
        <f t="shared" si="2"/>
        <v>0.9</v>
      </c>
      <c r="X22" s="7">
        <f t="shared" si="3"/>
        <v>4.8</v>
      </c>
    </row>
    <row r="23" spans="1:24" ht="15.75" x14ac:dyDescent="0.25">
      <c r="A23" s="3">
        <v>18</v>
      </c>
      <c r="B23" s="28" t="s">
        <v>59</v>
      </c>
      <c r="C23" s="6"/>
      <c r="D23" s="6"/>
      <c r="E23" s="6">
        <v>5</v>
      </c>
      <c r="F23" s="6"/>
      <c r="G23" s="6"/>
      <c r="H23" s="6"/>
      <c r="I23" s="7">
        <f t="shared" si="0"/>
        <v>3</v>
      </c>
      <c r="J23" s="6"/>
      <c r="K23" s="6"/>
      <c r="L23" s="6">
        <v>5</v>
      </c>
      <c r="M23" s="6"/>
      <c r="N23" s="6"/>
      <c r="O23" s="6"/>
      <c r="P23" s="7">
        <f t="shared" si="1"/>
        <v>1</v>
      </c>
      <c r="Q23" s="6"/>
      <c r="R23" s="6"/>
      <c r="S23" s="6">
        <v>5</v>
      </c>
      <c r="T23" s="6">
        <v>4</v>
      </c>
      <c r="U23" s="6"/>
      <c r="V23" s="6"/>
      <c r="W23" s="7">
        <f t="shared" si="2"/>
        <v>0.9</v>
      </c>
      <c r="X23" s="7">
        <f t="shared" si="3"/>
        <v>4.9000000000000004</v>
      </c>
    </row>
    <row r="24" spans="1:24" ht="15.75" x14ac:dyDescent="0.25">
      <c r="A24" s="3">
        <v>19</v>
      </c>
      <c r="B24" s="28" t="s">
        <v>180</v>
      </c>
      <c r="C24" s="6"/>
      <c r="D24" s="6"/>
      <c r="E24" s="6">
        <v>4.3</v>
      </c>
      <c r="F24" s="6"/>
      <c r="G24" s="6"/>
      <c r="H24" s="6"/>
      <c r="I24" s="7">
        <f t="shared" si="0"/>
        <v>2.5799999999999996</v>
      </c>
      <c r="J24" s="6"/>
      <c r="K24" s="6"/>
      <c r="L24" s="6">
        <v>3</v>
      </c>
      <c r="M24" s="6"/>
      <c r="N24" s="6"/>
      <c r="O24" s="6"/>
      <c r="P24" s="7">
        <f t="shared" si="1"/>
        <v>0.60000000000000009</v>
      </c>
      <c r="Q24" s="6"/>
      <c r="R24" s="6"/>
      <c r="S24" s="6">
        <v>4</v>
      </c>
      <c r="T24" s="6">
        <v>4</v>
      </c>
      <c r="U24" s="6"/>
      <c r="V24" s="6"/>
      <c r="W24" s="7">
        <f t="shared" si="2"/>
        <v>0.8</v>
      </c>
      <c r="X24" s="7">
        <f t="shared" si="3"/>
        <v>3.9799999999999995</v>
      </c>
    </row>
    <row r="25" spans="1:24" ht="15.75" x14ac:dyDescent="0.25">
      <c r="A25" s="3">
        <v>20</v>
      </c>
      <c r="B25" s="28" t="s">
        <v>60</v>
      </c>
      <c r="C25" s="6"/>
      <c r="D25" s="6"/>
      <c r="E25" s="6">
        <v>3</v>
      </c>
      <c r="F25" s="6"/>
      <c r="G25" s="6"/>
      <c r="H25" s="6"/>
      <c r="I25" s="7">
        <f t="shared" si="0"/>
        <v>1.7999999999999998</v>
      </c>
      <c r="J25" s="6"/>
      <c r="K25" s="6"/>
      <c r="L25" s="6">
        <v>4.5</v>
      </c>
      <c r="M25" s="6"/>
      <c r="N25" s="6"/>
      <c r="O25" s="6"/>
      <c r="P25" s="7">
        <f t="shared" si="1"/>
        <v>0.9</v>
      </c>
      <c r="Q25" s="6"/>
      <c r="R25" s="6"/>
      <c r="S25" s="6">
        <v>4.5</v>
      </c>
      <c r="T25" s="6">
        <v>4</v>
      </c>
      <c r="U25" s="6"/>
      <c r="V25" s="6"/>
      <c r="W25" s="7">
        <f t="shared" si="2"/>
        <v>0.85000000000000009</v>
      </c>
      <c r="X25" s="7">
        <f t="shared" si="3"/>
        <v>3.55</v>
      </c>
    </row>
    <row r="26" spans="1:24" ht="15.75" x14ac:dyDescent="0.25">
      <c r="A26" s="3">
        <v>21</v>
      </c>
      <c r="B26" s="28" t="s">
        <v>181</v>
      </c>
      <c r="C26" s="6"/>
      <c r="D26" s="6"/>
      <c r="E26" s="6">
        <v>5</v>
      </c>
      <c r="F26" s="6"/>
      <c r="G26" s="6"/>
      <c r="H26" s="6"/>
      <c r="I26" s="7">
        <f t="shared" si="0"/>
        <v>3</v>
      </c>
      <c r="J26" s="6"/>
      <c r="K26" s="6"/>
      <c r="L26" s="6">
        <v>5</v>
      </c>
      <c r="M26" s="6"/>
      <c r="N26" s="6"/>
      <c r="O26" s="6"/>
      <c r="P26" s="7">
        <f t="shared" si="1"/>
        <v>1</v>
      </c>
      <c r="Q26" s="6"/>
      <c r="R26" s="6"/>
      <c r="S26" s="6">
        <v>5</v>
      </c>
      <c r="T26" s="6">
        <v>4</v>
      </c>
      <c r="U26" s="6"/>
      <c r="V26" s="6"/>
      <c r="W26" s="7">
        <f t="shared" si="2"/>
        <v>0.9</v>
      </c>
      <c r="X26" s="7">
        <f t="shared" si="3"/>
        <v>4.9000000000000004</v>
      </c>
    </row>
    <row r="27" spans="1:24" ht="15.75" x14ac:dyDescent="0.25">
      <c r="A27" s="3">
        <v>22</v>
      </c>
      <c r="B27" s="28" t="s">
        <v>61</v>
      </c>
      <c r="C27" s="6"/>
      <c r="D27" s="6"/>
      <c r="E27" s="6">
        <v>4.5</v>
      </c>
      <c r="F27" s="6"/>
      <c r="G27" s="6"/>
      <c r="H27" s="6"/>
      <c r="I27" s="7">
        <f t="shared" si="0"/>
        <v>2.6999999999999997</v>
      </c>
      <c r="J27" s="6"/>
      <c r="K27" s="6"/>
      <c r="L27" s="6">
        <v>4</v>
      </c>
      <c r="M27" s="6"/>
      <c r="N27" s="6"/>
      <c r="O27" s="6"/>
      <c r="P27" s="7">
        <f t="shared" si="1"/>
        <v>0.8</v>
      </c>
      <c r="Q27" s="6"/>
      <c r="R27" s="6"/>
      <c r="S27" s="6">
        <v>5</v>
      </c>
      <c r="T27" s="6">
        <v>4</v>
      </c>
      <c r="U27" s="6"/>
      <c r="V27" s="6"/>
      <c r="W27" s="7">
        <f t="shared" si="2"/>
        <v>0.9</v>
      </c>
      <c r="X27" s="7">
        <f t="shared" si="3"/>
        <v>4.4000000000000004</v>
      </c>
    </row>
    <row r="28" spans="1:24" ht="15.75" x14ac:dyDescent="0.25">
      <c r="A28" s="3">
        <v>23</v>
      </c>
      <c r="B28" s="28" t="s">
        <v>62</v>
      </c>
      <c r="C28" s="6"/>
      <c r="D28" s="6"/>
      <c r="E28" s="6">
        <v>4</v>
      </c>
      <c r="F28" s="6"/>
      <c r="G28" s="6"/>
      <c r="H28" s="6"/>
      <c r="I28" s="7">
        <f t="shared" si="0"/>
        <v>2.4</v>
      </c>
      <c r="J28" s="6"/>
      <c r="K28" s="6"/>
      <c r="L28" s="6">
        <v>4.5</v>
      </c>
      <c r="M28" s="6"/>
      <c r="N28" s="6"/>
      <c r="O28" s="6"/>
      <c r="P28" s="7">
        <f t="shared" si="1"/>
        <v>0.9</v>
      </c>
      <c r="Q28" s="6"/>
      <c r="R28" s="6"/>
      <c r="S28" s="6">
        <v>5</v>
      </c>
      <c r="T28" s="6">
        <v>4</v>
      </c>
      <c r="U28" s="6"/>
      <c r="V28" s="6"/>
      <c r="W28" s="7">
        <f t="shared" si="2"/>
        <v>0.9</v>
      </c>
      <c r="X28" s="7">
        <f t="shared" si="3"/>
        <v>4.2</v>
      </c>
    </row>
    <row r="29" spans="1:24" ht="15.75" x14ac:dyDescent="0.25">
      <c r="A29" s="3">
        <v>24</v>
      </c>
      <c r="B29" s="28" t="s">
        <v>63</v>
      </c>
      <c r="C29" s="6"/>
      <c r="D29" s="6"/>
      <c r="E29" s="6">
        <v>4</v>
      </c>
      <c r="F29" s="6"/>
      <c r="G29" s="6"/>
      <c r="H29" s="6"/>
      <c r="I29" s="7">
        <f t="shared" si="0"/>
        <v>2.4</v>
      </c>
      <c r="J29" s="6"/>
      <c r="K29" s="6"/>
      <c r="L29" s="6">
        <v>4</v>
      </c>
      <c r="M29" s="6"/>
      <c r="N29" s="6"/>
      <c r="O29" s="6"/>
      <c r="P29" s="7">
        <f t="shared" si="1"/>
        <v>0.8</v>
      </c>
      <c r="Q29" s="6"/>
      <c r="R29" s="6"/>
      <c r="S29" s="6">
        <v>5</v>
      </c>
      <c r="T29" s="6">
        <v>4</v>
      </c>
      <c r="U29" s="6"/>
      <c r="V29" s="6"/>
      <c r="W29" s="7">
        <f t="shared" si="2"/>
        <v>0.9</v>
      </c>
      <c r="X29" s="7">
        <f t="shared" si="3"/>
        <v>4.1000000000000005</v>
      </c>
    </row>
    <row r="30" spans="1:24" ht="15.75" x14ac:dyDescent="0.25">
      <c r="A30" s="3">
        <v>25</v>
      </c>
      <c r="B30" s="28" t="s">
        <v>187</v>
      </c>
      <c r="C30" s="9"/>
      <c r="D30" s="9"/>
      <c r="E30" s="9">
        <v>4</v>
      </c>
      <c r="F30" s="9"/>
      <c r="G30" s="9"/>
      <c r="H30" s="9"/>
      <c r="I30" s="7">
        <f t="shared" si="0"/>
        <v>2.4</v>
      </c>
      <c r="J30" s="9"/>
      <c r="K30" s="9"/>
      <c r="L30" s="9">
        <v>5</v>
      </c>
      <c r="M30" s="9"/>
      <c r="N30" s="9"/>
      <c r="O30" s="9"/>
      <c r="P30" s="7">
        <f t="shared" si="1"/>
        <v>1</v>
      </c>
      <c r="Q30" s="9"/>
      <c r="R30" s="9"/>
      <c r="S30" s="9">
        <v>5</v>
      </c>
      <c r="T30" s="6">
        <v>4</v>
      </c>
      <c r="U30" s="9"/>
      <c r="V30" s="9"/>
      <c r="W30" s="7">
        <f t="shared" si="2"/>
        <v>0.9</v>
      </c>
      <c r="X30" s="7">
        <f t="shared" si="3"/>
        <v>4.3</v>
      </c>
    </row>
    <row r="31" spans="1:24" ht="16.5" thickBot="1" x14ac:dyDescent="0.3">
      <c r="A31" s="3">
        <v>26</v>
      </c>
      <c r="B31" s="11"/>
      <c r="C31" s="9"/>
      <c r="D31" s="9"/>
      <c r="E31" s="9"/>
      <c r="F31" s="9"/>
      <c r="G31" s="9"/>
      <c r="H31" s="9"/>
      <c r="I31" s="7" t="e">
        <f t="shared" si="0"/>
        <v>#DIV/0!</v>
      </c>
      <c r="J31" s="9"/>
      <c r="K31" s="9"/>
      <c r="L31" s="9"/>
      <c r="M31" s="9"/>
      <c r="N31" s="9"/>
      <c r="O31" s="9"/>
      <c r="P31" s="7" t="e">
        <f t="shared" si="1"/>
        <v>#DIV/0!</v>
      </c>
      <c r="Q31" s="9"/>
      <c r="R31" s="9"/>
      <c r="S31" s="9"/>
      <c r="T31" s="9"/>
      <c r="U31" s="9"/>
      <c r="V31" s="9"/>
      <c r="W31" s="7" t="e">
        <f t="shared" si="2"/>
        <v>#DIV/0!</v>
      </c>
      <c r="X31" s="7" t="e">
        <f t="shared" si="3"/>
        <v>#DIV/0!</v>
      </c>
    </row>
    <row r="32" spans="1:24" ht="15.75" thickBot="1" x14ac:dyDescent="0.3">
      <c r="A32" s="3">
        <v>27</v>
      </c>
      <c r="B32" s="12"/>
      <c r="C32" s="10"/>
      <c r="D32" s="10"/>
      <c r="E32" s="10"/>
      <c r="F32" s="10"/>
      <c r="G32" s="10"/>
      <c r="H32" s="10"/>
      <c r="I32" s="7" t="e">
        <f t="shared" si="0"/>
        <v>#DIV/0!</v>
      </c>
      <c r="J32" s="10"/>
      <c r="K32" s="10"/>
      <c r="L32" s="10"/>
      <c r="M32" s="10"/>
      <c r="N32" s="10"/>
      <c r="O32" s="10"/>
      <c r="P32" s="7" t="e">
        <f t="shared" si="1"/>
        <v>#DIV/0!</v>
      </c>
      <c r="Q32" s="10"/>
      <c r="R32" s="10"/>
      <c r="S32" s="10"/>
      <c r="T32" s="10"/>
      <c r="U32" s="10"/>
      <c r="V32" s="10"/>
      <c r="W32" s="7" t="e">
        <f t="shared" si="2"/>
        <v>#DIV/0!</v>
      </c>
      <c r="X32" s="7" t="e">
        <f t="shared" si="3"/>
        <v>#DIV/0!</v>
      </c>
    </row>
    <row r="33" spans="1:24" ht="15.75" x14ac:dyDescent="0.25">
      <c r="A33" s="3">
        <v>28</v>
      </c>
      <c r="B33" s="25"/>
      <c r="C33" s="6"/>
      <c r="D33" s="6"/>
      <c r="E33" s="6"/>
      <c r="F33" s="6"/>
      <c r="G33" s="6"/>
      <c r="H33" s="6"/>
      <c r="I33" s="7" t="e">
        <f t="shared" si="0"/>
        <v>#DIV/0!</v>
      </c>
      <c r="J33" s="6"/>
      <c r="K33" s="6"/>
      <c r="L33" s="6"/>
      <c r="M33" s="6"/>
      <c r="N33" s="6"/>
      <c r="O33" s="6"/>
      <c r="P33" s="7" t="e">
        <f t="shared" si="1"/>
        <v>#DIV/0!</v>
      </c>
      <c r="Q33" s="6"/>
      <c r="R33" s="6"/>
      <c r="S33" s="6"/>
      <c r="T33" s="6"/>
      <c r="U33" s="6"/>
      <c r="V33" s="6"/>
      <c r="W33" s="7" t="e">
        <f t="shared" si="2"/>
        <v>#DIV/0!</v>
      </c>
      <c r="X33" s="7" t="e">
        <f t="shared" si="3"/>
        <v>#DIV/0!</v>
      </c>
    </row>
    <row r="34" spans="1:24" ht="15.75" x14ac:dyDescent="0.25">
      <c r="A34" s="3">
        <v>29</v>
      </c>
      <c r="B34" s="25"/>
      <c r="C34" s="6"/>
      <c r="D34" s="6"/>
      <c r="E34" s="6"/>
      <c r="F34" s="6"/>
      <c r="G34" s="6"/>
      <c r="H34" s="6"/>
      <c r="I34" s="7" t="e">
        <f t="shared" si="0"/>
        <v>#DIV/0!</v>
      </c>
      <c r="J34" s="6"/>
      <c r="K34" s="6"/>
      <c r="L34" s="6"/>
      <c r="M34" s="6"/>
      <c r="N34" s="6"/>
      <c r="O34" s="6"/>
      <c r="P34" s="7" t="e">
        <f t="shared" si="1"/>
        <v>#DIV/0!</v>
      </c>
      <c r="Q34" s="6"/>
      <c r="R34" s="6"/>
      <c r="S34" s="6"/>
      <c r="T34" s="6"/>
      <c r="U34" s="6"/>
      <c r="V34" s="6"/>
      <c r="W34" s="7" t="e">
        <f t="shared" si="2"/>
        <v>#DIV/0!</v>
      </c>
      <c r="X34" s="7" t="e">
        <f t="shared" si="3"/>
        <v>#DIV/0!</v>
      </c>
    </row>
    <row r="35" spans="1:24" ht="15.75" x14ac:dyDescent="0.25">
      <c r="A35" s="3">
        <v>30</v>
      </c>
      <c r="B35" s="25"/>
      <c r="C35" s="6"/>
      <c r="D35" s="6"/>
      <c r="E35" s="6"/>
      <c r="F35" s="6"/>
      <c r="G35" s="6"/>
      <c r="H35" s="6"/>
      <c r="I35" s="7" t="e">
        <f t="shared" si="0"/>
        <v>#DIV/0!</v>
      </c>
      <c r="J35" s="6"/>
      <c r="K35" s="6"/>
      <c r="L35" s="6"/>
      <c r="M35" s="6"/>
      <c r="N35" s="6"/>
      <c r="O35" s="6"/>
      <c r="P35" s="7" t="e">
        <f t="shared" si="1"/>
        <v>#DIV/0!</v>
      </c>
      <c r="Q35" s="6"/>
      <c r="R35" s="6"/>
      <c r="S35" s="6"/>
      <c r="T35" s="6"/>
      <c r="U35" s="6"/>
      <c r="V35" s="6"/>
      <c r="W35" s="7" t="e">
        <f t="shared" si="2"/>
        <v>#DIV/0!</v>
      </c>
      <c r="X35" s="7" t="e">
        <f t="shared" si="3"/>
        <v>#DIV/0!</v>
      </c>
    </row>
    <row r="36" spans="1:24" ht="16.5" thickBot="1" x14ac:dyDescent="0.3">
      <c r="A36" s="3">
        <v>31</v>
      </c>
      <c r="B36" s="24"/>
      <c r="C36" s="6"/>
      <c r="D36" s="6"/>
      <c r="E36" s="6"/>
      <c r="F36" s="6"/>
      <c r="G36" s="6"/>
      <c r="H36" s="6"/>
      <c r="I36" s="7" t="e">
        <f t="shared" si="0"/>
        <v>#DIV/0!</v>
      </c>
      <c r="J36" s="6"/>
      <c r="K36" s="6"/>
      <c r="L36" s="6"/>
      <c r="M36" s="6"/>
      <c r="N36" s="6"/>
      <c r="O36" s="6"/>
      <c r="P36" s="7" t="e">
        <f t="shared" si="1"/>
        <v>#DIV/0!</v>
      </c>
      <c r="Q36" s="6"/>
      <c r="R36" s="6"/>
      <c r="S36" s="6"/>
      <c r="T36" s="6"/>
      <c r="U36" s="6"/>
      <c r="V36" s="6"/>
      <c r="W36" s="7" t="e">
        <f t="shared" si="2"/>
        <v>#DIV/0!</v>
      </c>
      <c r="X36" s="7" t="e">
        <f t="shared" si="3"/>
        <v>#DIV/0!</v>
      </c>
    </row>
    <row r="37" spans="1:24" ht="16.5" thickBot="1" x14ac:dyDescent="0.3">
      <c r="A37" s="3">
        <v>32</v>
      </c>
      <c r="B37" s="24"/>
      <c r="C37" s="6"/>
      <c r="D37" s="6"/>
      <c r="E37" s="6"/>
      <c r="F37" s="6"/>
      <c r="G37" s="6"/>
      <c r="H37" s="6"/>
      <c r="I37" s="7" t="e">
        <f t="shared" si="0"/>
        <v>#DIV/0!</v>
      </c>
      <c r="J37" s="6"/>
      <c r="K37" s="6"/>
      <c r="L37" s="6"/>
      <c r="M37" s="6"/>
      <c r="N37" s="6"/>
      <c r="O37" s="6"/>
      <c r="P37" s="7" t="e">
        <f t="shared" si="1"/>
        <v>#DIV/0!</v>
      </c>
      <c r="Q37" s="6"/>
      <c r="R37" s="6"/>
      <c r="S37" s="6"/>
      <c r="T37" s="6"/>
      <c r="U37" s="6"/>
      <c r="V37" s="6"/>
      <c r="W37" s="7" t="e">
        <f t="shared" si="2"/>
        <v>#DIV/0!</v>
      </c>
      <c r="X37" s="7" t="e">
        <f t="shared" si="3"/>
        <v>#DIV/0!</v>
      </c>
    </row>
    <row r="38" spans="1:24" ht="16.5" thickBot="1" x14ac:dyDescent="0.3">
      <c r="A38" s="3">
        <v>33</v>
      </c>
      <c r="B38" s="24"/>
      <c r="C38" s="6"/>
      <c r="D38" s="6"/>
      <c r="E38" s="6"/>
      <c r="F38" s="6"/>
      <c r="G38" s="6"/>
      <c r="H38" s="6"/>
      <c r="I38" s="7" t="e">
        <f t="shared" si="0"/>
        <v>#DIV/0!</v>
      </c>
      <c r="J38" s="6"/>
      <c r="K38" s="6"/>
      <c r="L38" s="6"/>
      <c r="M38" s="6"/>
      <c r="N38" s="6"/>
      <c r="O38" s="6"/>
      <c r="P38" s="7" t="e">
        <f t="shared" si="1"/>
        <v>#DIV/0!</v>
      </c>
      <c r="Q38" s="6"/>
      <c r="R38" s="6"/>
      <c r="S38" s="6"/>
      <c r="T38" s="6"/>
      <c r="U38" s="6"/>
      <c r="V38" s="6"/>
      <c r="W38" s="7" t="e">
        <f t="shared" si="2"/>
        <v>#DIV/0!</v>
      </c>
      <c r="X38" s="7" t="e">
        <f t="shared" si="3"/>
        <v>#DIV/0!</v>
      </c>
    </row>
    <row r="39" spans="1:24" ht="16.5" thickBot="1" x14ac:dyDescent="0.3">
      <c r="A39" s="3">
        <v>34</v>
      </c>
      <c r="B39" s="11"/>
      <c r="C39" s="6"/>
      <c r="D39" s="6"/>
      <c r="E39" s="6"/>
      <c r="F39" s="6"/>
      <c r="G39" s="6"/>
      <c r="H39" s="6"/>
      <c r="I39" s="7" t="e">
        <f t="shared" si="0"/>
        <v>#DIV/0!</v>
      </c>
      <c r="J39" s="6"/>
      <c r="K39" s="6"/>
      <c r="L39" s="6"/>
      <c r="M39" s="6"/>
      <c r="N39" s="6"/>
      <c r="O39" s="6"/>
      <c r="P39" s="7" t="e">
        <f t="shared" si="1"/>
        <v>#DIV/0!</v>
      </c>
      <c r="Q39" s="6"/>
      <c r="R39" s="6"/>
      <c r="S39" s="6"/>
      <c r="T39" s="6"/>
      <c r="U39" s="6"/>
      <c r="V39" s="6"/>
      <c r="W39" s="7" t="e">
        <f t="shared" si="2"/>
        <v>#DIV/0!</v>
      </c>
      <c r="X39" s="7" t="e">
        <f t="shared" si="3"/>
        <v>#DIV/0!</v>
      </c>
    </row>
    <row r="40" spans="1:24" ht="16.5" thickBot="1" x14ac:dyDescent="0.3">
      <c r="A40" s="3">
        <v>35</v>
      </c>
      <c r="B40" s="11"/>
      <c r="C40" s="6"/>
      <c r="D40" s="6"/>
      <c r="E40" s="6"/>
      <c r="F40" s="6"/>
      <c r="G40" s="6"/>
      <c r="H40" s="6"/>
      <c r="I40" s="7" t="e">
        <f t="shared" si="0"/>
        <v>#DIV/0!</v>
      </c>
      <c r="J40" s="6"/>
      <c r="K40" s="6"/>
      <c r="L40" s="6"/>
      <c r="M40" s="6"/>
      <c r="N40" s="6"/>
      <c r="O40" s="6"/>
      <c r="P40" s="7" t="e">
        <f t="shared" si="1"/>
        <v>#DIV/0!</v>
      </c>
      <c r="Q40" s="6"/>
      <c r="R40" s="6"/>
      <c r="S40" s="6"/>
      <c r="T40" s="6"/>
      <c r="U40" s="6"/>
      <c r="V40" s="6"/>
      <c r="W40" s="7" t="e">
        <f t="shared" si="2"/>
        <v>#DIV/0!</v>
      </c>
      <c r="X40" s="7" t="e">
        <f t="shared" si="3"/>
        <v>#DIV/0!</v>
      </c>
    </row>
    <row r="41" spans="1:24" ht="15.75" thickBot="1" x14ac:dyDescent="0.3">
      <c r="A41" s="3">
        <v>36</v>
      </c>
      <c r="B41" s="12"/>
      <c r="C41" s="6"/>
      <c r="D41" s="6"/>
      <c r="E41" s="6"/>
      <c r="F41" s="6"/>
      <c r="G41" s="6"/>
      <c r="H41" s="6"/>
      <c r="I41" s="7" t="e">
        <f t="shared" si="0"/>
        <v>#DIV/0!</v>
      </c>
      <c r="J41" s="6"/>
      <c r="K41" s="6"/>
      <c r="L41" s="6"/>
      <c r="M41" s="6"/>
      <c r="N41" s="6"/>
      <c r="O41" s="6"/>
      <c r="P41" s="7" t="e">
        <f t="shared" si="1"/>
        <v>#DIV/0!</v>
      </c>
      <c r="Q41" s="6"/>
      <c r="R41" s="6"/>
      <c r="S41" s="6"/>
      <c r="T41" s="6"/>
      <c r="U41" s="6"/>
      <c r="V41" s="6"/>
      <c r="W41" s="7" t="e">
        <f t="shared" si="2"/>
        <v>#DIV/0!</v>
      </c>
      <c r="X41" s="7" t="e">
        <f t="shared" si="3"/>
        <v>#DIV/0!</v>
      </c>
    </row>
    <row r="42" spans="1:24" ht="15.75" thickBot="1" x14ac:dyDescent="0.3">
      <c r="A42" s="3">
        <v>37</v>
      </c>
      <c r="B42" s="12"/>
      <c r="C42" s="6"/>
      <c r="D42" s="6"/>
      <c r="E42" s="6"/>
      <c r="F42" s="6"/>
      <c r="G42" s="6"/>
      <c r="H42" s="6"/>
      <c r="I42" s="7" t="e">
        <f t="shared" si="0"/>
        <v>#DIV/0!</v>
      </c>
      <c r="J42" s="6"/>
      <c r="K42" s="6"/>
      <c r="L42" s="6"/>
      <c r="M42" s="6"/>
      <c r="N42" s="6"/>
      <c r="O42" s="6"/>
      <c r="P42" s="7" t="e">
        <f t="shared" si="1"/>
        <v>#DIV/0!</v>
      </c>
      <c r="Q42" s="6"/>
      <c r="R42" s="6"/>
      <c r="S42" s="6"/>
      <c r="T42" s="6"/>
      <c r="U42" s="6"/>
      <c r="V42" s="6"/>
      <c r="W42" s="7" t="e">
        <f t="shared" si="2"/>
        <v>#DIV/0!</v>
      </c>
      <c r="X42" s="7" t="e">
        <f t="shared" si="3"/>
        <v>#DIV/0!</v>
      </c>
    </row>
    <row r="43" spans="1:24" ht="16.5" thickBot="1" x14ac:dyDescent="0.3">
      <c r="A43" s="3">
        <v>38</v>
      </c>
      <c r="B43" s="11"/>
      <c r="C43" s="6"/>
      <c r="D43" s="6"/>
      <c r="E43" s="6"/>
      <c r="F43" s="6"/>
      <c r="G43" s="6"/>
      <c r="H43" s="6"/>
      <c r="I43" s="7" t="e">
        <f t="shared" si="0"/>
        <v>#DIV/0!</v>
      </c>
      <c r="J43" s="6"/>
      <c r="K43" s="6"/>
      <c r="L43" s="6"/>
      <c r="M43" s="6"/>
      <c r="N43" s="6"/>
      <c r="O43" s="6"/>
      <c r="P43" s="7" t="e">
        <f t="shared" si="1"/>
        <v>#DIV/0!</v>
      </c>
      <c r="Q43" s="6"/>
      <c r="R43" s="6"/>
      <c r="S43" s="6"/>
      <c r="T43" s="6"/>
      <c r="U43" s="6"/>
      <c r="V43" s="6"/>
      <c r="W43" s="7" t="e">
        <f t="shared" si="2"/>
        <v>#DIV/0!</v>
      </c>
      <c r="X43" s="7" t="e">
        <f t="shared" si="3"/>
        <v>#DIV/0!</v>
      </c>
    </row>
    <row r="44" spans="1:24" x14ac:dyDescent="0.25">
      <c r="C44" s="13"/>
      <c r="D44" s="13"/>
      <c r="E44" s="13"/>
      <c r="F44" s="13"/>
      <c r="G44" s="13"/>
      <c r="H44" s="13"/>
      <c r="I44" s="14"/>
      <c r="J44" s="13"/>
      <c r="K44" s="13"/>
      <c r="L44" s="13"/>
      <c r="M44" s="13"/>
      <c r="N44" s="13"/>
      <c r="O44" s="13"/>
      <c r="P44" s="14"/>
      <c r="Q44" s="13"/>
      <c r="R44" s="13"/>
      <c r="S44" s="13"/>
      <c r="T44" s="13"/>
      <c r="U44" s="13"/>
      <c r="V44" s="13"/>
      <c r="W44" s="14"/>
      <c r="X44" s="14"/>
    </row>
    <row r="45" spans="1:24" x14ac:dyDescent="0.25">
      <c r="C45" s="13"/>
      <c r="D45" s="13"/>
      <c r="E45" s="13"/>
      <c r="F45" s="13"/>
      <c r="G45" s="13"/>
      <c r="H45" s="13"/>
      <c r="I45" s="14"/>
      <c r="J45" s="13"/>
      <c r="K45" s="13"/>
      <c r="L45" s="13"/>
      <c r="M45" s="13"/>
      <c r="N45" s="13"/>
      <c r="O45" s="13"/>
      <c r="P45" s="14"/>
      <c r="Q45" s="13"/>
      <c r="R45" s="13"/>
      <c r="S45" s="13"/>
      <c r="T45" s="13"/>
      <c r="U45" s="13"/>
      <c r="V45" s="13"/>
      <c r="W45" s="14"/>
      <c r="X45" s="14"/>
    </row>
    <row r="46" spans="1:24" x14ac:dyDescent="0.25">
      <c r="C46" s="13"/>
      <c r="D46" s="13"/>
      <c r="E46" s="13"/>
      <c r="F46" s="13"/>
      <c r="G46" s="13"/>
      <c r="H46" s="13"/>
      <c r="I46" s="14"/>
      <c r="J46" s="13"/>
      <c r="K46" s="13"/>
      <c r="L46" s="13"/>
      <c r="M46" s="13"/>
      <c r="N46" s="13"/>
      <c r="O46" s="13"/>
      <c r="P46" s="14"/>
      <c r="Q46" s="13"/>
      <c r="R46" s="13"/>
      <c r="S46" s="13"/>
      <c r="T46" s="13"/>
      <c r="U46" s="13"/>
      <c r="V46" s="13"/>
      <c r="W46" s="14"/>
      <c r="X46" s="14"/>
    </row>
    <row r="47" spans="1:24" x14ac:dyDescent="0.25">
      <c r="C47" s="13"/>
      <c r="D47" s="13"/>
      <c r="E47" s="13"/>
      <c r="F47" s="13"/>
      <c r="G47" s="13"/>
      <c r="H47" s="13"/>
      <c r="I47" s="14"/>
      <c r="J47" s="13"/>
      <c r="K47" s="13"/>
      <c r="L47" s="13"/>
      <c r="M47" s="13"/>
      <c r="N47" s="13"/>
      <c r="O47" s="13"/>
      <c r="P47" s="14"/>
      <c r="Q47" s="13"/>
      <c r="R47" s="13"/>
      <c r="S47" s="13"/>
      <c r="T47" s="13"/>
      <c r="U47" s="13"/>
      <c r="V47" s="13"/>
      <c r="W47" s="14"/>
      <c r="X47" s="14"/>
    </row>
    <row r="48" spans="1:24" x14ac:dyDescent="0.25">
      <c r="P48" s="2"/>
    </row>
    <row r="49" spans="16:16" x14ac:dyDescent="0.25">
      <c r="P49" s="2"/>
    </row>
    <row r="50" spans="16:16" x14ac:dyDescent="0.25">
      <c r="P50" s="2"/>
    </row>
    <row r="51" spans="16:16" x14ac:dyDescent="0.25">
      <c r="P51" s="2"/>
    </row>
    <row r="52" spans="16:16" x14ac:dyDescent="0.25">
      <c r="P52" s="2"/>
    </row>
    <row r="53" spans="16:16" x14ac:dyDescent="0.25">
      <c r="P53" s="2"/>
    </row>
    <row r="54" spans="16:16" x14ac:dyDescent="0.25">
      <c r="P54" s="2"/>
    </row>
    <row r="55" spans="16:16" x14ac:dyDescent="0.25">
      <c r="P55" s="2"/>
    </row>
    <row r="56" spans="16:16" x14ac:dyDescent="0.25">
      <c r="P56" s="2"/>
    </row>
    <row r="57" spans="16:16" x14ac:dyDescent="0.25">
      <c r="P57" s="2"/>
    </row>
  </sheetData>
  <mergeCells count="7">
    <mergeCell ref="C2:X2"/>
    <mergeCell ref="A3:A5"/>
    <mergeCell ref="B3:B5"/>
    <mergeCell ref="C3:X3"/>
    <mergeCell ref="C4:I4"/>
    <mergeCell ref="J4:P4"/>
    <mergeCell ref="Q4:W4"/>
  </mergeCells>
  <conditionalFormatting sqref="C7:H31">
    <cfRule type="cellIs" dxfId="3" priority="3" operator="lessThan">
      <formula>3</formula>
    </cfRule>
  </conditionalFormatting>
  <conditionalFormatting sqref="C6:X6 X7:X30 I7:I43 P7:P43 W7:W43">
    <cfRule type="cellIs" dxfId="2" priority="4" operator="lessThan">
      <formula>3</formula>
    </cfRule>
  </conditionalFormatting>
  <conditionalFormatting sqref="J7:O31">
    <cfRule type="cellIs" dxfId="1" priority="2" operator="lessThan">
      <formula>3</formula>
    </cfRule>
  </conditionalFormatting>
  <conditionalFormatting sqref="Q7:V31">
    <cfRule type="cellIs" dxfId="0" priority="1" operator="lessThan">
      <formula>3</formula>
    </cfRule>
  </conditionalFormatting>
  <pageMargins left="1.0520833333333333" right="0.25" top="0.8615196078431373" bottom="0.75" header="0.3" footer="0.3"/>
  <pageSetup paperSize="5" scale="95" orientation="landscape" r:id="rId1"/>
  <headerFooter>
    <oddHeader>&amp;L            &amp;G&amp;C&amp;"-,Negrita"&amp;14LICEO MODERNO NELLY PERDOMO DE FALLA&amp;"-,Normal"&amp;11
Educación Preescolar, Básica Primaria y  Secundaria.  Aprobación Oficial No. 001842 de Noviembre de 2014  DANE 383753001740 NIT. 828002473-3</oddHeader>
    <oddFooter xml:space="preserve">&amp;C&amp;"-,Negrita""EDUCACIÓN INTEGRAL PARA EL CAMBIO”&amp;"-,Normal"
DIR. CALLE 3 N° 3-55 TEL (8) 4645635 www.lmnellyperdomodefalla.com fundanellyper@hotmail.com 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UNDECIMO</vt:lpstr>
      <vt:lpstr>DECIMO</vt:lpstr>
      <vt:lpstr>NOVENO</vt:lpstr>
      <vt:lpstr>OCTAVO</vt:lpstr>
      <vt:lpstr>SEPTIMO</vt:lpstr>
      <vt:lpstr>SEXTO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MARVIN R RAMOS AVEND</dc:creator>
  <cp:lastModifiedBy>GUILLERMINA OLARTE</cp:lastModifiedBy>
  <cp:lastPrinted>2021-03-25T15:16:32Z</cp:lastPrinted>
  <dcterms:created xsi:type="dcterms:W3CDTF">2021-02-18T13:15:38Z</dcterms:created>
  <dcterms:modified xsi:type="dcterms:W3CDTF">2025-04-23T20:24:24Z</dcterms:modified>
</cp:coreProperties>
</file>